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820" windowHeight="11580"/>
  </bookViews>
  <sheets>
    <sheet name="Arkusz ilościowo -  techniczny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42" i="1" l="1"/>
  <c r="F42" i="1"/>
  <c r="F9" i="1" l="1"/>
  <c r="F10" i="1"/>
  <c r="F11" i="1"/>
</calcChain>
</file>

<file path=xl/sharedStrings.xml><?xml version="1.0" encoding="utf-8"?>
<sst xmlns="http://schemas.openxmlformats.org/spreadsheetml/2006/main" count="45" uniqueCount="45">
  <si>
    <t>Lp.</t>
  </si>
  <si>
    <t>Nazwa</t>
  </si>
  <si>
    <t>Ilość</t>
  </si>
  <si>
    <t>Wartość brutto</t>
  </si>
  <si>
    <t xml:space="preserve">Nazwa firmy: </t>
  </si>
  <si>
    <t>Składający ofertę:</t>
  </si>
  <si>
    <t>Cena brutto</t>
  </si>
  <si>
    <t>Sumarycznie wartość brutto</t>
  </si>
  <si>
    <t xml:space="preserve">Adres: </t>
  </si>
  <si>
    <t>Termin płatności: 14 dni od daty otrzymania prawidłowo wystawionej faktury VAT</t>
  </si>
  <si>
    <t>Data:</t>
  </si>
  <si>
    <t>Nagrywarka DVD Transcend Slim USB 2.0, czarna TS8XDVDRW-K</t>
  </si>
  <si>
    <t>Stacja dokująca Unitek Y-3025</t>
  </si>
  <si>
    <t>Karta Samsung Evo microSDHC 64GB, 48 MB/s, UHS-I , klasa 10, adapter SD</t>
  </si>
  <si>
    <t>Adapter DeLock DisplayPort (Męski) - DVI-I (24+5) (Żeński) DUAL LINK</t>
  </si>
  <si>
    <t>Adapter EDIMAX USB 3.0 GIGABIT ETHERNET (EU-4306)</t>
  </si>
  <si>
    <t>Dysk SSD Samsung 850 PRO ASAP 256GB 2,5" (MZ-7KE256BW)</t>
  </si>
  <si>
    <t>Dysk SATA 3 500GB WD Blue 2.5" WD5000LPVX</t>
  </si>
  <si>
    <t>Adapter DIGITUS USB 2.0 do RS232 (COM) (Chipset: FTDI / FT232RL) Kod producenta: [DA-70156]</t>
  </si>
  <si>
    <t xml:space="preserve">TP-LINK Archer T2U </t>
  </si>
  <si>
    <t xml:space="preserve">Ładowarka USB Samsung  ETA0U80EBE </t>
  </si>
  <si>
    <t xml:space="preserve">Kabel micro USB FOREVER silikonowy, płaski </t>
  </si>
  <si>
    <t>Powerbank A-DATA APV110-10400M-5V-CTI</t>
  </si>
  <si>
    <t xml:space="preserve">Przełącznik KVM ATEN CS-62U </t>
  </si>
  <si>
    <t xml:space="preserve">Czytnik kart pamięci Unitek Y-3201 </t>
  </si>
  <si>
    <t>Przełącznik KVM ATEN CS84U-AT, 4 porty</t>
  </si>
  <si>
    <t>Słuchawki PHILIPS SBCHL140/10</t>
  </si>
  <si>
    <t>Antena magnetyczna 11dBi (złącze TS9) 2G, 3G i LTE przewód 4-5 metry</t>
  </si>
  <si>
    <t>Kabel Gembird UTP kat.5e 305m - drut, miedź</t>
  </si>
  <si>
    <t>Zapytanie Ofertowe na zakup akcesoriów komputerowych</t>
  </si>
  <si>
    <t>Mysz komputerowa Logitech Wireless Mouse M185 Blue</t>
  </si>
  <si>
    <t>Dysk SATA 3 1.0TB WD RED 64MB 3.5" WD10EFRX</t>
  </si>
  <si>
    <t>Karta Samsung Evo microSDHC 32GB, 48 MB/s, UHS-I , klasa 10, adapter SD</t>
  </si>
  <si>
    <t>Akumulatorki Panasonic Eneloop R6 AA 2000mAh BK-3MCCE/4T</t>
  </si>
  <si>
    <t>Akumulatorki Panasonic Eneloop R03 AAA 800mAh BK-4MCCE/4BE</t>
  </si>
  <si>
    <t>Akumulatorek everActive 6F22/9V Ni-MH 320 mAh ready to use</t>
  </si>
  <si>
    <t>Wtyk Cablexpert RJ45 drut</t>
  </si>
  <si>
    <t>Karta sieciowa TP-LINK PCI Express, AC1750 Archer T8E</t>
  </si>
  <si>
    <t>Pamięć RAM Kingston SODIMM DDR2 2GB 667MHz CL5 (KVR667D2S5/2GB)</t>
  </si>
  <si>
    <t>Pamięć RAM Kingston DDR3 4GB 1600MHz (KTD-XPS730CS/4G)</t>
  </si>
  <si>
    <t>Pendrive Kingston FLASH DT100G3/64GB USB 3.0</t>
  </si>
  <si>
    <t>Pendrive Kingston DTSE9 G2 32GB USB 3.0 Metalowy</t>
  </si>
  <si>
    <t>Delock Karta PCI Express &gt; 2 x USB 3.0</t>
  </si>
  <si>
    <t>Haczyk do kabli 40x80 do montażu bocznego w szafach RACK19"</t>
  </si>
  <si>
    <t>Taśma rzepowa 10m - w rolce, grubość 12 mm do przewodów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</si>
</sst>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3" fillId="0" borderId="0" xfId="0" applyFont="1" applyBorder="1" applyAlignment="1">
      <alignment horizontal="left" vertical="top"/>
    </xf>
    <xf numFmtId="0" fontId="0" fillId="0" borderId="9" xfId="0" applyBorder="1"/>
    <xf numFmtId="0" fontId="0" fillId="0" borderId="9" xfId="0" applyFill="1" applyBorder="1"/>
    <xf numFmtId="0" fontId="4" fillId="0" borderId="9" xfId="0" applyFont="1" applyFill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6" fillId="0" borderId="11" xfId="0" applyFont="1" applyBorder="1" applyAlignment="1">
      <alignment horizontal="center"/>
    </xf>
    <xf numFmtId="164" fontId="5" fillId="0" borderId="9" xfId="0" applyNumberFormat="1" applyFont="1" applyBorder="1"/>
    <xf numFmtId="0" fontId="7" fillId="0" borderId="0" xfId="0" applyFont="1"/>
    <xf numFmtId="0" fontId="0" fillId="0" borderId="18" xfId="0" applyFill="1" applyBorder="1"/>
    <xf numFmtId="0" fontId="9" fillId="0" borderId="9" xfId="0" applyFont="1" applyBorder="1"/>
    <xf numFmtId="0" fontId="9" fillId="0" borderId="0" xfId="0" applyFont="1"/>
    <xf numFmtId="0" fontId="0" fillId="0" borderId="18" xfId="0" applyBorder="1"/>
    <xf numFmtId="164" fontId="5" fillId="0" borderId="18" xfId="0" applyNumberFormat="1" applyFont="1" applyBorder="1"/>
    <xf numFmtId="164" fontId="8" fillId="0" borderId="20" xfId="0" applyNumberFormat="1" applyFont="1" applyBorder="1"/>
    <xf numFmtId="164" fontId="7" fillId="0" borderId="19" xfId="0" applyNumberFormat="1" applyFont="1" applyFill="1" applyBorder="1"/>
    <xf numFmtId="0" fontId="0" fillId="0" borderId="21" xfId="0" applyBorder="1"/>
    <xf numFmtId="0" fontId="2" fillId="0" borderId="9" xfId="0" applyFont="1" applyBorder="1" applyAlignment="1">
      <alignment vertical="center"/>
    </xf>
    <xf numFmtId="0" fontId="10" fillId="0" borderId="9" xfId="0" applyFont="1" applyBorder="1"/>
    <xf numFmtId="0" fontId="2" fillId="0" borderId="18" xfId="0" applyFont="1" applyBorder="1" applyAlignment="1">
      <alignment vertical="center"/>
    </xf>
    <xf numFmtId="0" fontId="7" fillId="0" borderId="22" xfId="0" applyFont="1" applyBorder="1"/>
    <xf numFmtId="0" fontId="7" fillId="0" borderId="20" xfId="0" applyFont="1" applyBorder="1"/>
    <xf numFmtId="0" fontId="7" fillId="0" borderId="20" xfId="0" applyFont="1" applyFill="1" applyBorder="1"/>
    <xf numFmtId="0" fontId="1" fillId="0" borderId="9" xfId="0" applyFont="1" applyBorder="1"/>
    <xf numFmtId="0" fontId="1" fillId="0" borderId="18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tabSelected="1" topLeftCell="A4" workbookViewId="0">
      <selection activeCell="F42" sqref="F42"/>
    </sheetView>
  </sheetViews>
  <sheetFormatPr defaultRowHeight="15" x14ac:dyDescent="0.25"/>
  <cols>
    <col min="1" max="1" width="1.7109375" customWidth="1"/>
    <col min="2" max="2" width="7.5703125" customWidth="1"/>
    <col min="3" max="3" width="113.5703125" customWidth="1"/>
    <col min="5" max="6" width="18.28515625" customWidth="1"/>
    <col min="10" max="10" width="9.85546875" bestFit="1" customWidth="1"/>
  </cols>
  <sheetData>
    <row r="1" spans="2:6" ht="9" customHeight="1" thickBot="1" x14ac:dyDescent="0.3"/>
    <row r="2" spans="2:6" ht="24.95" customHeight="1" thickBot="1" x14ac:dyDescent="0.3">
      <c r="B2" s="35" t="s">
        <v>29</v>
      </c>
      <c r="C2" s="36"/>
      <c r="D2" s="36"/>
      <c r="E2" s="36"/>
      <c r="F2" s="37"/>
    </row>
    <row r="3" spans="2:6" ht="17.25" customHeight="1" x14ac:dyDescent="0.25">
      <c r="B3" s="11" t="s">
        <v>5</v>
      </c>
      <c r="C3" s="12"/>
      <c r="D3" s="12"/>
      <c r="E3" s="12"/>
      <c r="F3" s="13"/>
    </row>
    <row r="4" spans="2:6" ht="15.75" customHeight="1" x14ac:dyDescent="0.25">
      <c r="B4" s="38" t="s">
        <v>4</v>
      </c>
      <c r="C4" s="39"/>
      <c r="D4" s="39"/>
      <c r="E4" s="39"/>
      <c r="F4" s="40"/>
    </row>
    <row r="5" spans="2:6" ht="15" customHeight="1" x14ac:dyDescent="0.25">
      <c r="B5" s="38" t="s">
        <v>8</v>
      </c>
      <c r="C5" s="39"/>
      <c r="D5" s="39"/>
      <c r="E5" s="39"/>
      <c r="F5" s="40"/>
    </row>
    <row r="6" spans="2:6" ht="20.25" customHeight="1" thickBot="1" x14ac:dyDescent="0.3">
      <c r="B6" s="41" t="s">
        <v>9</v>
      </c>
      <c r="C6" s="42"/>
      <c r="D6" s="42"/>
      <c r="E6" s="42"/>
      <c r="F6" s="43"/>
    </row>
    <row r="7" spans="2:6" ht="20.25" customHeight="1" thickBot="1" x14ac:dyDescent="0.3">
      <c r="B7" s="14" t="s">
        <v>10</v>
      </c>
      <c r="C7" s="2"/>
      <c r="D7" s="2"/>
      <c r="E7" s="2"/>
      <c r="F7" s="15"/>
    </row>
    <row r="8" spans="2:6" x14ac:dyDescent="0.25">
      <c r="B8" s="6" t="s">
        <v>0</v>
      </c>
      <c r="C8" s="7" t="s">
        <v>1</v>
      </c>
      <c r="D8" s="7" t="s">
        <v>2</v>
      </c>
      <c r="E8" s="16" t="s">
        <v>6</v>
      </c>
      <c r="F8" s="8" t="s">
        <v>3</v>
      </c>
    </row>
    <row r="9" spans="2:6" x14ac:dyDescent="0.25">
      <c r="B9" s="9">
        <v>1</v>
      </c>
      <c r="C9" s="3" t="s">
        <v>11</v>
      </c>
      <c r="D9" s="3">
        <v>3</v>
      </c>
      <c r="E9" s="17">
        <v>0</v>
      </c>
      <c r="F9" s="10">
        <f t="shared" ref="F9:F41" si="0">E9*D9</f>
        <v>0</v>
      </c>
    </row>
    <row r="10" spans="2:6" x14ac:dyDescent="0.25">
      <c r="B10" s="9">
        <v>2</v>
      </c>
      <c r="C10" s="3" t="s">
        <v>12</v>
      </c>
      <c r="D10" s="3">
        <v>2</v>
      </c>
      <c r="E10" s="17">
        <v>0</v>
      </c>
      <c r="F10" s="10">
        <f t="shared" si="0"/>
        <v>0</v>
      </c>
    </row>
    <row r="11" spans="2:6" x14ac:dyDescent="0.25">
      <c r="B11" s="9">
        <v>3</v>
      </c>
      <c r="C11" s="3" t="s">
        <v>13</v>
      </c>
      <c r="D11" s="3">
        <v>2</v>
      </c>
      <c r="E11" s="17">
        <v>0</v>
      </c>
      <c r="F11" s="10">
        <f t="shared" si="0"/>
        <v>0</v>
      </c>
    </row>
    <row r="12" spans="2:6" x14ac:dyDescent="0.25">
      <c r="B12" s="9">
        <v>4</v>
      </c>
      <c r="C12" s="3" t="s">
        <v>32</v>
      </c>
      <c r="D12" s="3">
        <v>2</v>
      </c>
      <c r="E12" s="17">
        <v>0</v>
      </c>
      <c r="F12" s="10">
        <f t="shared" si="0"/>
        <v>0</v>
      </c>
    </row>
    <row r="13" spans="2:6" x14ac:dyDescent="0.25">
      <c r="B13" s="9">
        <v>5</v>
      </c>
      <c r="C13" s="4" t="s">
        <v>14</v>
      </c>
      <c r="D13" s="4">
        <v>6</v>
      </c>
      <c r="E13" s="17">
        <v>0</v>
      </c>
      <c r="F13" s="10">
        <f t="shared" si="0"/>
        <v>0</v>
      </c>
    </row>
    <row r="14" spans="2:6" x14ac:dyDescent="0.25">
      <c r="B14" s="9">
        <v>6</v>
      </c>
      <c r="C14" s="4" t="s">
        <v>15</v>
      </c>
      <c r="D14" s="4">
        <v>4</v>
      </c>
      <c r="E14" s="17">
        <v>0</v>
      </c>
      <c r="F14" s="10">
        <f t="shared" si="0"/>
        <v>0</v>
      </c>
    </row>
    <row r="15" spans="2:6" x14ac:dyDescent="0.25">
      <c r="B15" s="9">
        <v>7</v>
      </c>
      <c r="C15" s="4" t="s">
        <v>16</v>
      </c>
      <c r="D15" s="4">
        <v>3</v>
      </c>
      <c r="E15" s="17">
        <v>0</v>
      </c>
      <c r="F15" s="10">
        <f t="shared" si="0"/>
        <v>0</v>
      </c>
    </row>
    <row r="16" spans="2:6" x14ac:dyDescent="0.25">
      <c r="B16" s="9">
        <v>8</v>
      </c>
      <c r="C16" s="4" t="s">
        <v>17</v>
      </c>
      <c r="D16" s="4">
        <v>2</v>
      </c>
      <c r="E16" s="17">
        <v>0</v>
      </c>
      <c r="F16" s="10">
        <f t="shared" si="0"/>
        <v>0</v>
      </c>
    </row>
    <row r="17" spans="2:10" x14ac:dyDescent="0.25">
      <c r="B17" s="9">
        <v>9</v>
      </c>
      <c r="C17" s="4" t="s">
        <v>31</v>
      </c>
      <c r="D17" s="4">
        <v>4</v>
      </c>
      <c r="E17" s="17">
        <v>0</v>
      </c>
      <c r="F17" s="10">
        <f t="shared" si="0"/>
        <v>0</v>
      </c>
      <c r="J17" s="1"/>
    </row>
    <row r="18" spans="2:10" x14ac:dyDescent="0.25">
      <c r="B18" s="9">
        <v>10</v>
      </c>
      <c r="C18" s="5" t="s">
        <v>18</v>
      </c>
      <c r="D18" s="4">
        <v>3</v>
      </c>
      <c r="E18" s="17">
        <v>0</v>
      </c>
      <c r="F18" s="10">
        <f t="shared" si="0"/>
        <v>0</v>
      </c>
    </row>
    <row r="19" spans="2:10" x14ac:dyDescent="0.25">
      <c r="B19" s="9">
        <v>11</v>
      </c>
      <c r="C19" s="4" t="s">
        <v>19</v>
      </c>
      <c r="D19" s="4">
        <v>1</v>
      </c>
      <c r="E19" s="17">
        <v>0</v>
      </c>
      <c r="F19" s="10">
        <f t="shared" si="0"/>
        <v>0</v>
      </c>
    </row>
    <row r="20" spans="2:10" x14ac:dyDescent="0.25">
      <c r="B20" s="9">
        <v>12</v>
      </c>
      <c r="C20" s="5" t="s">
        <v>20</v>
      </c>
      <c r="D20" s="4">
        <v>3</v>
      </c>
      <c r="E20" s="17">
        <v>0</v>
      </c>
      <c r="F20" s="10">
        <f t="shared" si="0"/>
        <v>0</v>
      </c>
    </row>
    <row r="21" spans="2:10" x14ac:dyDescent="0.25">
      <c r="B21" s="9">
        <v>13</v>
      </c>
      <c r="C21" s="4" t="s">
        <v>21</v>
      </c>
      <c r="D21" s="4">
        <v>5</v>
      </c>
      <c r="E21" s="17">
        <v>0</v>
      </c>
      <c r="F21" s="10">
        <f t="shared" si="0"/>
        <v>0</v>
      </c>
    </row>
    <row r="22" spans="2:10" x14ac:dyDescent="0.25">
      <c r="B22" s="9">
        <v>14</v>
      </c>
      <c r="C22" s="4" t="s">
        <v>22</v>
      </c>
      <c r="D22" s="4">
        <v>1</v>
      </c>
      <c r="E22" s="17">
        <v>0</v>
      </c>
      <c r="F22" s="10">
        <f t="shared" si="0"/>
        <v>0</v>
      </c>
    </row>
    <row r="23" spans="2:10" x14ac:dyDescent="0.25">
      <c r="B23" s="9">
        <v>15</v>
      </c>
      <c r="C23" s="4" t="s">
        <v>33</v>
      </c>
      <c r="D23" s="4">
        <v>5</v>
      </c>
      <c r="E23" s="17">
        <v>0</v>
      </c>
      <c r="F23" s="10">
        <f t="shared" si="0"/>
        <v>0</v>
      </c>
    </row>
    <row r="24" spans="2:10" x14ac:dyDescent="0.25">
      <c r="B24" s="9">
        <v>16</v>
      </c>
      <c r="C24" s="4" t="s">
        <v>34</v>
      </c>
      <c r="D24" s="4">
        <v>3</v>
      </c>
      <c r="E24" s="17">
        <v>0</v>
      </c>
      <c r="F24" s="10">
        <f t="shared" si="0"/>
        <v>0</v>
      </c>
    </row>
    <row r="25" spans="2:10" x14ac:dyDescent="0.25">
      <c r="B25" s="9">
        <v>17</v>
      </c>
      <c r="C25" s="21" t="s">
        <v>35</v>
      </c>
      <c r="D25" s="4">
        <v>2</v>
      </c>
      <c r="E25" s="17">
        <v>0</v>
      </c>
      <c r="F25" s="10">
        <f t="shared" si="0"/>
        <v>0</v>
      </c>
    </row>
    <row r="26" spans="2:10" x14ac:dyDescent="0.25">
      <c r="B26" s="9">
        <v>18</v>
      </c>
      <c r="C26" s="4" t="s">
        <v>23</v>
      </c>
      <c r="D26" s="4">
        <v>1</v>
      </c>
      <c r="E26" s="17">
        <v>0</v>
      </c>
      <c r="F26" s="10">
        <f t="shared" si="0"/>
        <v>0</v>
      </c>
    </row>
    <row r="27" spans="2:10" x14ac:dyDescent="0.25">
      <c r="B27" s="9">
        <v>19</v>
      </c>
      <c r="C27" s="19" t="s">
        <v>24</v>
      </c>
      <c r="D27" s="19">
        <v>2</v>
      </c>
      <c r="E27" s="17">
        <v>0</v>
      </c>
      <c r="F27" s="10">
        <f t="shared" si="0"/>
        <v>0</v>
      </c>
    </row>
    <row r="28" spans="2:10" x14ac:dyDescent="0.25">
      <c r="B28" s="9">
        <v>20</v>
      </c>
      <c r="C28" s="19" t="s">
        <v>25</v>
      </c>
      <c r="D28" s="19">
        <v>2</v>
      </c>
      <c r="E28" s="17">
        <v>0</v>
      </c>
      <c r="F28" s="10">
        <f t="shared" si="0"/>
        <v>0</v>
      </c>
    </row>
    <row r="29" spans="2:10" x14ac:dyDescent="0.25">
      <c r="B29" s="9">
        <v>21</v>
      </c>
      <c r="C29" s="20" t="s">
        <v>26</v>
      </c>
      <c r="D29" s="19">
        <v>18</v>
      </c>
      <c r="E29" s="17">
        <v>0</v>
      </c>
      <c r="F29" s="10">
        <f t="shared" si="0"/>
        <v>0</v>
      </c>
    </row>
    <row r="30" spans="2:10" x14ac:dyDescent="0.25">
      <c r="B30" s="9">
        <v>22</v>
      </c>
      <c r="C30" s="21" t="s">
        <v>27</v>
      </c>
      <c r="D30" s="19">
        <v>2</v>
      </c>
      <c r="E30" s="17">
        <v>0</v>
      </c>
      <c r="F30" s="10">
        <f t="shared" si="0"/>
        <v>0</v>
      </c>
    </row>
    <row r="31" spans="2:10" x14ac:dyDescent="0.25">
      <c r="B31" s="9">
        <v>23</v>
      </c>
      <c r="C31" s="3" t="s">
        <v>28</v>
      </c>
      <c r="D31" s="19">
        <v>1</v>
      </c>
      <c r="E31" s="17">
        <v>0</v>
      </c>
      <c r="F31" s="10">
        <f t="shared" si="0"/>
        <v>0</v>
      </c>
    </row>
    <row r="32" spans="2:10" x14ac:dyDescent="0.25">
      <c r="B32" s="9">
        <v>24</v>
      </c>
      <c r="C32" s="3" t="s">
        <v>36</v>
      </c>
      <c r="D32" s="19">
        <v>200</v>
      </c>
      <c r="E32" s="17">
        <v>0</v>
      </c>
      <c r="F32" s="10">
        <f t="shared" si="0"/>
        <v>0</v>
      </c>
    </row>
    <row r="33" spans="2:6" x14ac:dyDescent="0.25">
      <c r="B33" s="9">
        <v>25</v>
      </c>
      <c r="C33" s="3" t="s">
        <v>30</v>
      </c>
      <c r="D33" s="19">
        <v>5</v>
      </c>
      <c r="E33" s="17">
        <v>0</v>
      </c>
      <c r="F33" s="10">
        <f t="shared" si="0"/>
        <v>0</v>
      </c>
    </row>
    <row r="34" spans="2:6" x14ac:dyDescent="0.25">
      <c r="B34" s="9">
        <v>26</v>
      </c>
      <c r="C34" s="20" t="s">
        <v>37</v>
      </c>
      <c r="D34" s="19">
        <v>1</v>
      </c>
      <c r="E34" s="17">
        <v>0</v>
      </c>
      <c r="F34" s="10">
        <f t="shared" si="0"/>
        <v>0</v>
      </c>
    </row>
    <row r="35" spans="2:6" x14ac:dyDescent="0.25">
      <c r="B35" s="9">
        <v>27</v>
      </c>
      <c r="C35" s="22" t="s">
        <v>38</v>
      </c>
      <c r="D35" s="19">
        <v>4</v>
      </c>
      <c r="E35" s="17">
        <v>0</v>
      </c>
      <c r="F35" s="10">
        <f t="shared" si="0"/>
        <v>0</v>
      </c>
    </row>
    <row r="36" spans="2:6" x14ac:dyDescent="0.25">
      <c r="B36" s="9">
        <v>28</v>
      </c>
      <c r="C36" s="3" t="s">
        <v>39</v>
      </c>
      <c r="D36" s="4">
        <v>3</v>
      </c>
      <c r="E36" s="17">
        <v>0</v>
      </c>
      <c r="F36" s="10">
        <f t="shared" si="0"/>
        <v>0</v>
      </c>
    </row>
    <row r="37" spans="2:6" x14ac:dyDescent="0.25">
      <c r="B37" s="9">
        <v>29</v>
      </c>
      <c r="C37" s="22" t="s">
        <v>40</v>
      </c>
      <c r="D37" s="19">
        <v>4</v>
      </c>
      <c r="E37" s="17">
        <v>0</v>
      </c>
      <c r="F37" s="10">
        <f t="shared" si="0"/>
        <v>0</v>
      </c>
    </row>
    <row r="38" spans="2:6" x14ac:dyDescent="0.25">
      <c r="B38" s="9">
        <v>30</v>
      </c>
      <c r="C38" s="22" t="s">
        <v>41</v>
      </c>
      <c r="D38" s="19">
        <v>5</v>
      </c>
      <c r="E38" s="17">
        <v>0</v>
      </c>
      <c r="F38" s="10">
        <f t="shared" si="0"/>
        <v>0</v>
      </c>
    </row>
    <row r="39" spans="2:6" ht="15.75" x14ac:dyDescent="0.25">
      <c r="B39" s="9">
        <v>31</v>
      </c>
      <c r="C39" s="27" t="s">
        <v>42</v>
      </c>
      <c r="D39" s="28">
        <v>2</v>
      </c>
      <c r="E39" s="17">
        <v>0</v>
      </c>
      <c r="F39" s="10">
        <f t="shared" si="0"/>
        <v>0</v>
      </c>
    </row>
    <row r="40" spans="2:6" x14ac:dyDescent="0.25">
      <c r="B40" s="9">
        <v>32</v>
      </c>
      <c r="C40" s="27" t="s">
        <v>43</v>
      </c>
      <c r="D40" s="33">
        <v>50</v>
      </c>
      <c r="E40" s="17">
        <v>0</v>
      </c>
      <c r="F40" s="10">
        <f t="shared" si="0"/>
        <v>0</v>
      </c>
    </row>
    <row r="41" spans="2:6" ht="15.75" thickBot="1" x14ac:dyDescent="0.3">
      <c r="B41" s="26">
        <v>33</v>
      </c>
      <c r="C41" s="29" t="s">
        <v>44</v>
      </c>
      <c r="D41" s="34">
        <v>5</v>
      </c>
      <c r="E41" s="23">
        <v>0</v>
      </c>
      <c r="F41" s="10">
        <f t="shared" si="0"/>
        <v>0</v>
      </c>
    </row>
    <row r="42" spans="2:6" s="18" customFormat="1" ht="21.75" customHeight="1" thickBot="1" x14ac:dyDescent="0.3">
      <c r="B42" s="30"/>
      <c r="C42" s="31" t="s">
        <v>7</v>
      </c>
      <c r="D42" s="32"/>
      <c r="E42" s="24">
        <f>SUM(E9:E41)</f>
        <v>0</v>
      </c>
      <c r="F42" s="25">
        <f>SUM(F9:F41)</f>
        <v>0</v>
      </c>
    </row>
  </sheetData>
  <mergeCells count="4">
    <mergeCell ref="B2:F2"/>
    <mergeCell ref="B4:F4"/>
    <mergeCell ref="B5:F5"/>
    <mergeCell ref="B6:F6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ilościowo -  techniczny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2015-09-07T13:53:30Z</dcterms:modified>
</cp:coreProperties>
</file>