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5" yWindow="65521" windowWidth="15480" windowHeight="11640" tabRatio="601" activeTab="0"/>
  </bookViews>
  <sheets>
    <sheet name="ARKUSZ 1" sheetId="1" r:id="rId1"/>
  </sheets>
  <definedNames>
    <definedName name="_xlnm._FilterDatabase" localSheetId="0" hidden="1">'ARKUSZ 1'!$A$4:$G$6</definedName>
    <definedName name="_xlnm.Print_Area" localSheetId="0">'ARKUSZ 1'!$A$1:$G$18</definedName>
  </definedNames>
  <calcPr fullCalcOnLoad="1"/>
</workbook>
</file>

<file path=xl/sharedStrings.xml><?xml version="1.0" encoding="utf-8"?>
<sst xmlns="http://schemas.openxmlformats.org/spreadsheetml/2006/main" count="37" uniqueCount="31">
  <si>
    <t>BENEFICJENT</t>
  </si>
  <si>
    <t>TYTUŁ PROJEKTU</t>
  </si>
  <si>
    <t>CAŁKOWITA WARTOŚĆ PROJEKTU (PLN)</t>
  </si>
  <si>
    <t xml:space="preserve">DOFINANSOWANIE 
z EFRR </t>
  </si>
  <si>
    <t>DATA ZAWARCIA UMOWY</t>
  </si>
  <si>
    <t>NUMER UMOWY</t>
  </si>
  <si>
    <t>Lp.</t>
  </si>
  <si>
    <t>Razem</t>
  </si>
  <si>
    <t>WND-RPLD.01.01.00-00-008/15</t>
  </si>
  <si>
    <t>Miasto Piotrków Trybunalski</t>
  </si>
  <si>
    <t>Rozbudowa ul. Rolniczej na odcinku od torów PKP do ul. Spacerowej i przebudowa ul. Spacerowej wraz z niezbędną infrastrukturą w Piotrkowie Trybunalskim</t>
  </si>
  <si>
    <t>WND-RPLD.01.01.00-00-013/15</t>
  </si>
  <si>
    <t>Miasto Łódź</t>
  </si>
  <si>
    <t>Rozbudowa ulicy Rojnej na odcinku od ul. Traktorowej do ul. Szczecińskiej</t>
  </si>
  <si>
    <t>WND-RPLD.01.01.00-00-010/15</t>
  </si>
  <si>
    <t>Przebudowa układu drogowo-torowego w ulicy Kopernika na odcinku od Al. Włókniarzy do ul. Żeromskiego w Łodzi</t>
  </si>
  <si>
    <t>WND-RPLD.01.01.00-00-050/15</t>
  </si>
  <si>
    <t xml:space="preserve">Powiat Łódzki Wschodni </t>
  </si>
  <si>
    <t>Modernizacja ciągu dróg powiatowych ul. Brzezińska (nr 2912 E) i ul. Słowiańska (nr 2906 E) w gminie Andrespol</t>
  </si>
  <si>
    <t>WND-RPLD.01.01.00-00-031/15</t>
  </si>
  <si>
    <t>Gmina Moszczenica</t>
  </si>
  <si>
    <t>Rozbudowa drogi gminnej nr 1532E/1 Rękoraj - Moszczenica, etap I</t>
  </si>
  <si>
    <t>WND-RPLD.01.01.00-00-021/15</t>
  </si>
  <si>
    <t>Gmina Opoczno</t>
  </si>
  <si>
    <t xml:space="preserve">Zwiększenie dostępności komunikacyjnej terenów produkcyjno – przemysłowych oraz przystanku kolejowego na CMK w Opocznie poprzez przebudowę  dróg gminnych: ul. Kuligowskiej, ul. Towarowej i ul. Kolejowej
</t>
  </si>
  <si>
    <t>WND-RPLD.01.01.00-00-032/15</t>
  </si>
  <si>
    <t>Miasto Brzeziny</t>
  </si>
  <si>
    <t>Przebudowa ciągu dróg gminnych: Nr 121249E – ul. Skłodowskiej – Curie i Nr 121254E – ul. Kilińskiego w Brzezinach oraz budowa kanalizacji deszczowej i drogi w ul. Bohaterów Warszawy w Brzezinach</t>
  </si>
  <si>
    <t>9 lutego 2016 r.</t>
  </si>
  <si>
    <t>Lista umów o dofinansowanie projektów zawartych w lutym br. w ramach Konkursu dla naboru nr 6, 
Działanie I.1 Drogi Regionalnego Programu Operacyjnego Województwa Łódzkiego na lata 2007-2013</t>
  </si>
  <si>
    <t>26 lutego 2016 r.</t>
  </si>
</sst>
</file>

<file path=xl/styles.xml><?xml version="1.0" encoding="utf-8"?>
<styleSheet xmlns="http://schemas.openxmlformats.org/spreadsheetml/2006/main">
  <numFmts count="4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0.000"/>
    <numFmt numFmtId="166" formatCode="#,##0_ ;\-#,##0\ "/>
    <numFmt numFmtId="167" formatCode="#,##0\ _z_ł"/>
    <numFmt numFmtId="168" formatCode="#,##0.00_ ;\-#,##0.00\ "/>
    <numFmt numFmtId="169" formatCode="#,##0.000"/>
    <numFmt numFmtId="170" formatCode="#,##0.0000"/>
    <numFmt numFmtId="171" formatCode="#,##0.00\ &quot;zł&quot;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[$-415]d\ mmmm\ yyyy"/>
    <numFmt numFmtId="177" formatCode="yyyy/mm/dd;@"/>
    <numFmt numFmtId="178" formatCode="[$-F800]dddd\,\ mmmm\ dd\,\ yyyy"/>
    <numFmt numFmtId="179" formatCode="d/m/yyyy;@"/>
    <numFmt numFmtId="180" formatCode="[$-415]d\ mmmm\ yyyy;@"/>
    <numFmt numFmtId="181" formatCode="yy/mm/dd;@"/>
    <numFmt numFmtId="182" formatCode="[$-415]dd\ mmm\ yy;@"/>
    <numFmt numFmtId="183" formatCode="[$-415]d\ mmm\ yy;@"/>
    <numFmt numFmtId="184" formatCode="dd/mmm/yyyy"/>
    <numFmt numFmtId="185" formatCode="[$-415]mmmm\ yy;@"/>
    <numFmt numFmtId="186" formatCode="&quot;€&quot;#,##0;\-&quot;€&quot;#,##0"/>
    <numFmt numFmtId="187" formatCode="&quot;€&quot;#,##0;[Red]\-&quot;€&quot;#,##0"/>
    <numFmt numFmtId="188" formatCode="&quot;€&quot;#,##0.00;\-&quot;€&quot;#,##0.00"/>
    <numFmt numFmtId="189" formatCode="&quot;€&quot;#,##0.00;[Red]\-&quot;€&quot;#,##0.00"/>
    <numFmt numFmtId="190" formatCode="_-&quot;€&quot;* #,##0_-;\-&quot;€&quot;* #,##0_-;_-&quot;€&quot;* &quot;-&quot;_-;_-@_-"/>
    <numFmt numFmtId="191" formatCode="_-* #,##0_-;\-* #,##0_-;_-* &quot;-&quot;_-;_-@_-"/>
    <numFmt numFmtId="192" formatCode="_-&quot;€&quot;* #,##0.00_-;\-&quot;€&quot;* #,##0.00_-;_-&quot;€&quot;* &quot;-&quot;??_-;_-@_-"/>
    <numFmt numFmtId="193" formatCode="_-* #,##0.00_-;\-* #,##0.00_-;_-* &quot;-&quot;??_-;_-@_-"/>
    <numFmt numFmtId="194" formatCode="mmm/yyyy"/>
    <numFmt numFmtId="195" formatCode="#,##0.0"/>
    <numFmt numFmtId="196" formatCode="0.0"/>
    <numFmt numFmtId="197" formatCode="0.00;[Red]0.00"/>
    <numFmt numFmtId="198" formatCode="00\-000"/>
  </numFmts>
  <fonts count="49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2"/>
      <name val="Arial Narrow"/>
      <family val="2"/>
    </font>
    <font>
      <sz val="12"/>
      <name val="Arial Narrow"/>
      <family val="2"/>
    </font>
    <font>
      <sz val="11"/>
      <name val="Arial"/>
      <family val="2"/>
    </font>
    <font>
      <b/>
      <sz val="11"/>
      <name val="Arial"/>
      <family val="2"/>
    </font>
    <font>
      <sz val="16"/>
      <name val="Arial Narrow"/>
      <family val="2"/>
    </font>
    <font>
      <sz val="14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ck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3" fillId="0" borderId="0" xfId="0" applyFont="1" applyFill="1" applyAlignment="1" applyProtection="1">
      <alignment/>
      <protection locked="0"/>
    </xf>
    <xf numFmtId="0" fontId="7" fillId="0" borderId="0" xfId="0" applyFont="1" applyFill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4" fontId="3" fillId="0" borderId="0" xfId="0" applyNumberFormat="1" applyFont="1" applyFill="1" applyAlignment="1" applyProtection="1">
      <alignment horizontal="center" vertical="center" wrapText="1"/>
      <protection locked="0"/>
    </xf>
    <xf numFmtId="4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/>
      <protection locked="0"/>
    </xf>
    <xf numFmtId="0" fontId="4" fillId="0" borderId="0" xfId="0" applyFont="1" applyFill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2" fontId="3" fillId="0" borderId="0" xfId="0" applyNumberFormat="1" applyFont="1" applyFill="1" applyBorder="1" applyAlignment="1" applyProtection="1">
      <alignment horizontal="center" vertical="center"/>
      <protection locked="0"/>
    </xf>
    <xf numFmtId="4" fontId="3" fillId="0" borderId="0" xfId="0" applyNumberFormat="1" applyFont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/>
      <protection locked="0"/>
    </xf>
    <xf numFmtId="0" fontId="3" fillId="0" borderId="11" xfId="0" applyFont="1" applyFill="1" applyBorder="1" applyAlignment="1" applyProtection="1">
      <alignment/>
      <protection locked="0"/>
    </xf>
    <xf numFmtId="0" fontId="10" fillId="0" borderId="0" xfId="0" applyFont="1" applyFill="1" applyBorder="1" applyAlignment="1" applyProtection="1">
      <alignment/>
      <protection locked="0"/>
    </xf>
    <xf numFmtId="0" fontId="10" fillId="0" borderId="11" xfId="0" applyFont="1" applyFill="1" applyBorder="1" applyAlignment="1" applyProtection="1">
      <alignment/>
      <protection locked="0"/>
    </xf>
    <xf numFmtId="0" fontId="10" fillId="0" borderId="10" xfId="0" applyFont="1" applyFill="1" applyBorder="1" applyAlignment="1" applyProtection="1">
      <alignment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4" fontId="5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3" xfId="0" applyFont="1" applyFill="1" applyBorder="1" applyAlignment="1" applyProtection="1">
      <alignment horizontal="right" vertical="center" wrapText="1"/>
      <protection locked="0"/>
    </xf>
    <xf numFmtId="0" fontId="10" fillId="0" borderId="14" xfId="0" applyFont="1" applyFill="1" applyBorder="1" applyAlignment="1" applyProtection="1">
      <alignment horizontal="center" vertical="center" wrapText="1"/>
      <protection locked="0"/>
    </xf>
    <xf numFmtId="0" fontId="10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5" xfId="0" applyFont="1" applyFill="1" applyBorder="1" applyAlignment="1" applyProtection="1">
      <alignment horizontal="center" vertical="center" wrapText="1"/>
      <protection locked="0"/>
    </xf>
    <xf numFmtId="0" fontId="12" fillId="0" borderId="16" xfId="0" applyFont="1" applyFill="1" applyBorder="1" applyAlignment="1" applyProtection="1">
      <alignment horizontal="left" vertical="center" wrapText="1"/>
      <protection locked="0"/>
    </xf>
    <xf numFmtId="0" fontId="12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 applyProtection="1">
      <alignment horizontal="left" vertical="center" wrapText="1"/>
      <protection locked="0"/>
    </xf>
    <xf numFmtId="4" fontId="1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0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 applyProtection="1">
      <alignment horizontal="center" vertical="center" wrapText="1"/>
      <protection locked="0"/>
    </xf>
    <xf numFmtId="0" fontId="5" fillId="0" borderId="17" xfId="0" applyFont="1" applyFill="1" applyBorder="1" applyAlignment="1" applyProtection="1">
      <alignment horizontal="center" vertical="center" wrapText="1"/>
      <protection locked="0"/>
    </xf>
    <xf numFmtId="0" fontId="5" fillId="0" borderId="11" xfId="0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123825</xdr:colOff>
      <xdr:row>0</xdr:row>
      <xdr:rowOff>47625</xdr:rowOff>
    </xdr:from>
    <xdr:to>
      <xdr:col>4</xdr:col>
      <xdr:colOff>200025</xdr:colOff>
      <xdr:row>1</xdr:row>
      <xdr:rowOff>1104900</xdr:rowOff>
    </xdr:to>
    <xdr:pic>
      <xdr:nvPicPr>
        <xdr:cNvPr id="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47625"/>
          <a:ext cx="7858125" cy="12192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36"/>
  <sheetViews>
    <sheetView tabSelected="1" view="pageBreakPreview" zoomScale="75" zoomScaleNormal="75" zoomScaleSheetLayoutView="75" zoomScalePageLayoutView="0" workbookViewId="0" topLeftCell="A1">
      <pane ySplit="4" topLeftCell="A8" activePane="bottomLeft" state="frozen"/>
      <selection pane="topLeft" activeCell="E1" sqref="E1"/>
      <selection pane="bottomLeft" activeCell="E11" sqref="E11"/>
    </sheetView>
  </sheetViews>
  <sheetFormatPr defaultColWidth="9.00390625" defaultRowHeight="12.75"/>
  <cols>
    <col min="1" max="1" width="12.00390625" style="4" customWidth="1"/>
    <col min="2" max="2" width="37.625" style="9" customWidth="1"/>
    <col min="3" max="3" width="37.875" style="2" customWidth="1"/>
    <col min="4" max="4" width="64.25390625" style="3" customWidth="1"/>
    <col min="5" max="5" width="22.875" style="3" customWidth="1"/>
    <col min="6" max="6" width="20.25390625" style="3" customWidth="1"/>
    <col min="7" max="7" width="22.375" style="5" customWidth="1"/>
    <col min="8" max="16384" width="9.125" style="1" customWidth="1"/>
  </cols>
  <sheetData>
    <row r="1" spans="1:7" ht="12.75">
      <c r="A1" s="7"/>
      <c r="B1" s="7"/>
      <c r="C1" s="7"/>
      <c r="D1" s="7"/>
      <c r="E1" s="7"/>
      <c r="F1" s="7"/>
      <c r="G1" s="7"/>
    </row>
    <row r="2" spans="1:6" s="8" customFormat="1" ht="108.75" customHeight="1">
      <c r="A2" s="7"/>
      <c r="B2" s="7"/>
      <c r="C2" s="10"/>
      <c r="D2" s="10"/>
      <c r="E2" s="11"/>
      <c r="F2" s="12"/>
    </row>
    <row r="3" spans="1:33" s="15" customFormat="1" ht="60" customHeight="1">
      <c r="A3" s="31" t="s">
        <v>29</v>
      </c>
      <c r="B3" s="32"/>
      <c r="C3" s="32"/>
      <c r="D3" s="32"/>
      <c r="E3" s="32"/>
      <c r="F3" s="32"/>
      <c r="G3" s="33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16"/>
    </row>
    <row r="4" spans="1:33" s="15" customFormat="1" ht="72.75" customHeight="1" thickBot="1">
      <c r="A4" s="20" t="s">
        <v>6</v>
      </c>
      <c r="B4" s="20" t="s">
        <v>5</v>
      </c>
      <c r="C4" s="20" t="s">
        <v>0</v>
      </c>
      <c r="D4" s="20" t="s">
        <v>1</v>
      </c>
      <c r="E4" s="20" t="s">
        <v>4</v>
      </c>
      <c r="F4" s="21" t="s">
        <v>2</v>
      </c>
      <c r="G4" s="21" t="s">
        <v>3</v>
      </c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16"/>
    </row>
    <row r="5" spans="1:33" s="15" customFormat="1" ht="103.5" customHeight="1" thickTop="1">
      <c r="A5" s="23">
        <v>1</v>
      </c>
      <c r="B5" s="26" t="s">
        <v>8</v>
      </c>
      <c r="C5" s="27" t="s">
        <v>9</v>
      </c>
      <c r="D5" s="27" t="s">
        <v>10</v>
      </c>
      <c r="E5" s="30" t="s">
        <v>28</v>
      </c>
      <c r="F5" s="29">
        <v>5413075.9</v>
      </c>
      <c r="G5" s="29">
        <v>2547621.98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16"/>
    </row>
    <row r="6" spans="1:33" s="19" customFormat="1" ht="66" customHeight="1">
      <c r="A6" s="24">
        <v>2</v>
      </c>
      <c r="B6" s="28" t="s">
        <v>11</v>
      </c>
      <c r="C6" s="27" t="s">
        <v>12</v>
      </c>
      <c r="D6" s="27" t="s">
        <v>13</v>
      </c>
      <c r="E6" s="30" t="s">
        <v>28</v>
      </c>
      <c r="F6" s="29">
        <v>24804622.99</v>
      </c>
      <c r="G6" s="29">
        <v>13990384.2</v>
      </c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8"/>
    </row>
    <row r="7" spans="1:7" s="17" customFormat="1" ht="60.75">
      <c r="A7" s="24">
        <v>3</v>
      </c>
      <c r="B7" s="28" t="s">
        <v>14</v>
      </c>
      <c r="C7" s="27" t="s">
        <v>12</v>
      </c>
      <c r="D7" s="27" t="s">
        <v>15</v>
      </c>
      <c r="E7" s="30" t="s">
        <v>30</v>
      </c>
      <c r="F7" s="29">
        <v>32309650.6</v>
      </c>
      <c r="G7" s="29">
        <v>19996693.96</v>
      </c>
    </row>
    <row r="8" spans="1:7" s="17" customFormat="1" ht="60.75">
      <c r="A8" s="24">
        <v>4</v>
      </c>
      <c r="B8" s="28" t="s">
        <v>16</v>
      </c>
      <c r="C8" s="27" t="s">
        <v>17</v>
      </c>
      <c r="D8" s="27" t="s">
        <v>18</v>
      </c>
      <c r="E8" s="30" t="s">
        <v>30</v>
      </c>
      <c r="F8" s="29">
        <v>1032588.12</v>
      </c>
      <c r="G8" s="29">
        <v>667663.36</v>
      </c>
    </row>
    <row r="9" spans="1:7" s="17" customFormat="1" ht="40.5">
      <c r="A9" s="23">
        <v>5</v>
      </c>
      <c r="B9" s="28" t="s">
        <v>19</v>
      </c>
      <c r="C9" s="27" t="s">
        <v>20</v>
      </c>
      <c r="D9" s="27" t="s">
        <v>21</v>
      </c>
      <c r="E9" s="30" t="s">
        <v>30</v>
      </c>
      <c r="F9" s="29">
        <v>3118587.84</v>
      </c>
      <c r="G9" s="29">
        <v>2202147.27</v>
      </c>
    </row>
    <row r="10" spans="1:7" s="17" customFormat="1" ht="121.5">
      <c r="A10" s="25">
        <v>6</v>
      </c>
      <c r="B10" s="28" t="s">
        <v>22</v>
      </c>
      <c r="C10" s="27" t="s">
        <v>23</v>
      </c>
      <c r="D10" s="27" t="s">
        <v>24</v>
      </c>
      <c r="E10" s="30" t="s">
        <v>30</v>
      </c>
      <c r="F10" s="29">
        <v>4360968.16</v>
      </c>
      <c r="G10" s="29">
        <v>3462563.57</v>
      </c>
    </row>
    <row r="11" spans="1:7" s="17" customFormat="1" ht="81">
      <c r="A11" s="25">
        <v>7</v>
      </c>
      <c r="B11" s="28" t="s">
        <v>25</v>
      </c>
      <c r="C11" s="27" t="s">
        <v>26</v>
      </c>
      <c r="D11" s="27" t="s">
        <v>27</v>
      </c>
      <c r="E11" s="30" t="s">
        <v>30</v>
      </c>
      <c r="F11" s="29">
        <v>828722.98</v>
      </c>
      <c r="G11" s="29">
        <v>704414.53</v>
      </c>
    </row>
    <row r="12" spans="5:7" ht="31.5" customHeight="1">
      <c r="E12" s="22" t="s">
        <v>7</v>
      </c>
      <c r="F12" s="29">
        <f>SUM(F5:F11)</f>
        <v>71868216.59</v>
      </c>
      <c r="G12" s="29">
        <f>SUM(G5:G11)</f>
        <v>43571488.870000005</v>
      </c>
    </row>
    <row r="15" ht="36" customHeight="1"/>
    <row r="16" spans="4:6" ht="36" customHeight="1">
      <c r="D16" s="14"/>
      <c r="E16" s="13"/>
      <c r="F16" s="13"/>
    </row>
    <row r="17" spans="4:6" ht="36" customHeight="1">
      <c r="D17" s="14"/>
      <c r="E17" s="13"/>
      <c r="F17" s="13"/>
    </row>
    <row r="19" ht="26.25" customHeight="1"/>
    <row r="23" ht="26.25" customHeight="1"/>
    <row r="117" ht="12.75">
      <c r="G117" s="6"/>
    </row>
    <row r="118" ht="12.75">
      <c r="G118" s="6"/>
    </row>
    <row r="119" ht="12.75">
      <c r="G119" s="6"/>
    </row>
    <row r="120" ht="12.75">
      <c r="G120" s="6"/>
    </row>
    <row r="121" ht="12.75">
      <c r="G121" s="6"/>
    </row>
    <row r="122" ht="12.75">
      <c r="G122" s="6"/>
    </row>
    <row r="123" ht="12.75">
      <c r="G123" s="6"/>
    </row>
    <row r="124" ht="12.75">
      <c r="G124" s="6"/>
    </row>
    <row r="125" ht="12.75">
      <c r="G125" s="6"/>
    </row>
    <row r="126" ht="12.75">
      <c r="G126" s="6"/>
    </row>
    <row r="127" ht="12.75">
      <c r="G127" s="6"/>
    </row>
    <row r="128" ht="12.75">
      <c r="G128" s="6"/>
    </row>
    <row r="129" ht="12.75">
      <c r="G129" s="6"/>
    </row>
    <row r="130" ht="12.75">
      <c r="G130" s="6"/>
    </row>
    <row r="131" ht="12.75">
      <c r="G131" s="6"/>
    </row>
    <row r="132" ht="12.75">
      <c r="G132" s="6"/>
    </row>
    <row r="133" ht="12.75">
      <c r="G133" s="6"/>
    </row>
    <row r="134" ht="12.75">
      <c r="G134" s="6"/>
    </row>
    <row r="135" ht="12.75">
      <c r="G135" s="6"/>
    </row>
    <row r="136" ht="12.75">
      <c r="G136" s="6"/>
    </row>
  </sheetData>
  <sheetProtection formatCells="0" formatColumns="0" formatRows="0" insertColumns="0" insertRows="0" selectLockedCells="1" sort="0" autoFilter="0" pivotTables="0"/>
  <autoFilter ref="A4:G6"/>
  <mergeCells count="1">
    <mergeCell ref="A3:G3"/>
  </mergeCells>
  <printOptions horizontalCentered="1"/>
  <pageMargins left="0.5118110236220472" right="0.31496062992125984" top="0.4724409448818898" bottom="0.4330708661417323" header="0.5118110236220472" footer="0.31496062992125984"/>
  <pageSetup fitToHeight="5" fitToWidth="1"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Krzysztof</dc:creator>
  <cp:keywords/>
  <dc:description/>
  <cp:lastModifiedBy>Szymon Marchel</cp:lastModifiedBy>
  <cp:lastPrinted>2015-10-02T11:34:39Z</cp:lastPrinted>
  <dcterms:created xsi:type="dcterms:W3CDTF">2005-02-21T07:57:18Z</dcterms:created>
  <dcterms:modified xsi:type="dcterms:W3CDTF">2016-03-02T06:49:40Z</dcterms:modified>
  <cp:category/>
  <cp:version/>
  <cp:contentType/>
  <cp:contentStatus/>
</cp:coreProperties>
</file>