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5480" windowHeight="11640" tabRatio="601" activeTab="0"/>
  </bookViews>
  <sheets>
    <sheet name="załącznik nr 1" sheetId="1" r:id="rId1"/>
  </sheets>
  <definedNames>
    <definedName name="_xlnm._FilterDatabase" localSheetId="0" hidden="1">'załącznik nr 1'!$A$4:$G$37</definedName>
    <definedName name="_xlnm.Print_Area" localSheetId="0">'załącznik nr 1'!$A$1:$H$37</definedName>
  </definedNames>
  <calcPr fullCalcOnLoad="1"/>
</workbook>
</file>

<file path=xl/sharedStrings.xml><?xml version="1.0" encoding="utf-8"?>
<sst xmlns="http://schemas.openxmlformats.org/spreadsheetml/2006/main" count="107" uniqueCount="100">
  <si>
    <t>L.p.</t>
  </si>
  <si>
    <t>NUMER WNIOSKU</t>
  </si>
  <si>
    <t>BENEFICJENT</t>
  </si>
  <si>
    <t>TYTUŁ PROJEKTU</t>
  </si>
  <si>
    <t>CAŁKOWITA WARTOŚĆ PROJEKTU (PLN)</t>
  </si>
  <si>
    <t>Razem</t>
  </si>
  <si>
    <t>PROCENT LICZBY PUNKTÓW</t>
  </si>
  <si>
    <t xml:space="preserve">Lista projektów zakwalifikowanych do dofinansowania ze środków Europejskiego Funduszu Rozwoju Regionalnego  
w ramach Konkursu dla naboru nr 6 wniosków o dofinansowanie projektów w ramach Osi priorytetowej I Infrastruktura transportowa, 
Działanie I.1 Drogi Regionalnego Programu Operacyjnego Województwa Łódzkiego na lata 2007-2013.
</t>
  </si>
  <si>
    <t>WND-RPLD.01.01.00-00-008/15</t>
  </si>
  <si>
    <t>Miasto Piotrków Trybunalski</t>
  </si>
  <si>
    <t>Rozbudowa ul. Rolniczej na odcinku od torów PKP do ul. Spacerowej i przebudowa ul. Spacerowej wraz z niezbędną infrastrukturą w Piotrkowie Trybunalskim</t>
  </si>
  <si>
    <t>WND-RPLD.01.01.00-00-013/15</t>
  </si>
  <si>
    <t>Miasto Łódź</t>
  </si>
  <si>
    <t>Rozbudowa ulicy Rojnej na odcinku od ul. Traktorowej do ul. Szczecińskiej</t>
  </si>
  <si>
    <t>WND-RPLD.01.01.00-00-010/15</t>
  </si>
  <si>
    <t>Przebudowa układu drogowo-torowego w ulicy Kopernika na odcinku od Al. Włókniarzy do ul. Żeromskiego w Łodzi</t>
  </si>
  <si>
    <t>WND-RPLD.01.01.00-00-050/15</t>
  </si>
  <si>
    <t xml:space="preserve">Powiat Łódzki Wschodni </t>
  </si>
  <si>
    <t>Modernizacja ciągu dróg powiatowych ul. Brzezińska (nr 2912 E) i ul. Słowiańska (nr 2906 E) w gminie Andrespol</t>
  </si>
  <si>
    <t>WND-RPLD.01.01.00-00-031/15</t>
  </si>
  <si>
    <t>Gmina Moszczenica</t>
  </si>
  <si>
    <t>Rozbudowa drogi gminnej nr 1532E/1 Rękoraj - Moszczenica, etap I</t>
  </si>
  <si>
    <t>WND-RPLD.01.01.00-00-021/15</t>
  </si>
  <si>
    <t>Gmina Opoczno</t>
  </si>
  <si>
    <t xml:space="preserve">Zwiększenie dostępności komunikacyjnej terenów produkcyjno – przemysłowych oraz przystanku kolejowego na CMK w Opocznie poprzez przebudowę  dróg gminnych: ul. Kuligowskiej, ul. Towarowej i ul. Kolejowej
</t>
  </si>
  <si>
    <t>WND-RPLD.01.01.00-00-032/15</t>
  </si>
  <si>
    <t>Miasto Brzeziny</t>
  </si>
  <si>
    <t>Przebudowa ciągu dróg gminnych: Nr 121249E – ul. Skłodowskiej – Curie i Nr 121254E – ul. Kilińskiego w Brzezinach oraz budowa kanalizacji deszczowej i drogi w ul. Bohaterów Warszawy w Brzezinach</t>
  </si>
  <si>
    <t>WND-RPLD.01.01.00-00-012/15</t>
  </si>
  <si>
    <t xml:space="preserve">Przebudowa ulicy Św. Teresy od Dzieciątka Jezus na odc. od linii kolejowej nr 15 relacji Łódź Kaliska-Bednary do ul. Szczecińskiej w Łodzi - odcinek od ul. Szczecińskiej do ul. Traktorowej </t>
  </si>
  <si>
    <t>WND-RPLD.01.01.00-00-025/15</t>
  </si>
  <si>
    <t>Miasto Bełchatów</t>
  </si>
  <si>
    <t>Przebudowa ulicy Zamoście w Bełchatowie</t>
  </si>
  <si>
    <t>WND-RPLD.01.01.00-00-044/15</t>
  </si>
  <si>
    <t>Gmina Koluszki</t>
  </si>
  <si>
    <t xml:space="preserve">Przebudowa drogi powiatowej Nr 2918E- ul. 11 Listopada oraz drogi gminnej - ul. Sikorskiego w Koluszkach
</t>
  </si>
  <si>
    <t>WND-RPLD.01.01.00-00-041/15</t>
  </si>
  <si>
    <t>Ochotnicza Straż Pożarna w Białej Rawskiej</t>
  </si>
  <si>
    <t>Poprawa bezpieczeństwa na drogach publicznych dzięki doposażeniu OSP w Białej Rawskiej i OSP w Chodnowie w sprzęt ratowniczy</t>
  </si>
  <si>
    <t>WND-RPLD.01.01.00-00-006/15</t>
  </si>
  <si>
    <t>Miasto Skierniewice</t>
  </si>
  <si>
    <t>Budowa drogi łączącej Rondo Solidarności z ul. Rawską w Skierniewicach</t>
  </si>
  <si>
    <t>WND-RPLD.01.01.00-00-035/15</t>
  </si>
  <si>
    <t>Gmina Miasto Ozorków</t>
  </si>
  <si>
    <t>Przebudowa ulic Brzoskwiniowej i Malinowej w Ozorkowie</t>
  </si>
  <si>
    <t>WND-RPLD.01.01.00-00-042/15</t>
  </si>
  <si>
    <t>Ochotnicza Straż Pożarna w Głownie</t>
  </si>
  <si>
    <t>Poprawa bezpieczeństwa na drogach publicznych dzięki doposażeniu OSP w Głownie w sprzęt ratowniczy</t>
  </si>
  <si>
    <t>WND-RPLD.01.01.00-00-048/15</t>
  </si>
  <si>
    <t xml:space="preserve">Przebudowa odcinka drogi powiatowej nr 2930E w Gminie Tuszyn
</t>
  </si>
  <si>
    <t>WND-RPLD.01.01.00-00-045/15</t>
  </si>
  <si>
    <t>Miasto Radomsko</t>
  </si>
  <si>
    <t>Przebudowa ul. Raciborskiego, Kilińskiego, Kołłątaja oraz Topolowej w Radomsku</t>
  </si>
  <si>
    <t>WND-RPLD.01.01.00-00-023/15</t>
  </si>
  <si>
    <t>Poprawa dostępności komunikacyjnej centrum Opoczna poprzez rozbudowę sieci dróg gminnych: ul. Skłodowskiej, ul. św. Marka oraz ul. Kwiatowej</t>
  </si>
  <si>
    <t>WND-RPLD.01.01.00-00-017/15</t>
  </si>
  <si>
    <t>Gmina Miasto Łęczyca</t>
  </si>
  <si>
    <t>Przebudowa dróg gminnych na terenie miasta Łęczyca - ul. Wojska Polskiego</t>
  </si>
  <si>
    <t>WND-RPLD.01.01.00-00-005/15</t>
  </si>
  <si>
    <t>Gmina Bełchatów</t>
  </si>
  <si>
    <t>Poprawa bezpieczeństwa ruchu drogowego na drogach gminnych poprzez przebudowę drogi gminnej Nr 101256E Niedyszyna - Postękalice oraz utworzenie ciągu pieszo-rowerowego w m. Zdzieszulice Dolne</t>
  </si>
  <si>
    <t>WND-RPLD.01.01.00-00-016/15</t>
  </si>
  <si>
    <t>Przebudowa dróg gminnych - ul. Staromiejska</t>
  </si>
  <si>
    <t>WND-RPLD.01.01.00-00-019/15</t>
  </si>
  <si>
    <t>Gmina Poddębice</t>
  </si>
  <si>
    <t>Dokończenie realizacji budowy i przebudowy układu komunikacyjnego gminy Poddębice</t>
  </si>
  <si>
    <t>WND-RPLD.01.01.00-00-034/15</t>
  </si>
  <si>
    <t>Powiat Opoczyński</t>
  </si>
  <si>
    <t>Rozbudowa drogi powiatowej nr 3109E na odcinku granica Gminy Opoczno/Drzewica-Radzice Małe i drogi powiatowej nr 3111 E na odcinku Radzice Małe-Radzice Duże. Etap I odcinek Radzice Małe-Radzice Duże</t>
  </si>
  <si>
    <t>WND-RPLD.01.01.00-00-040/15</t>
  </si>
  <si>
    <t>Gmina Uniejów</t>
  </si>
  <si>
    <t xml:space="preserve">Przebudowa dróg gminnych w Uniejowie </t>
  </si>
  <si>
    <t>WND-RPLD.01.01.00-00-047/15</t>
  </si>
  <si>
    <t>Gmina Konstantynów Łódzki</t>
  </si>
  <si>
    <t>Przebudowa dróg lokalnych w Konstantynowie Łódzkim - ul. Bechcice</t>
  </si>
  <si>
    <t>WND-RPLD.01.01.00-00-033/15</t>
  </si>
  <si>
    <t>Gmina Miasto Zgierz</t>
  </si>
  <si>
    <t>WND-RPLD.01.01.00-00-039/15</t>
  </si>
  <si>
    <t>Termy Uniejów -Regionalny Markowy Produkt Turystyki Uzdrowiskowej - działanie I.1 Drogi - etap II</t>
  </si>
  <si>
    <t>WND-RPLD.01.01.00-00-001/15</t>
  </si>
  <si>
    <t>Gmina Aleksandrów Łódzki</t>
  </si>
  <si>
    <t>Budowa drogi dojazdowej do ŁSSE - podstrefy Aleksandrów</t>
  </si>
  <si>
    <t>WND-RPLD.01.01.00-00-037/15</t>
  </si>
  <si>
    <t>Gmina Głowno</t>
  </si>
  <si>
    <t>Modernizacja sieci dróg lokalnych na obszarze Gminy Głowno</t>
  </si>
  <si>
    <t xml:space="preserve">CAŁKOWITA WARTOŚĆ 
DOFINANSOWANIA </t>
  </si>
  <si>
    <t>WARTOŚĆ DOFINANSOWANIA
Z EFRR</t>
  </si>
  <si>
    <t>Rozwój infrastruktury drogowej na terenie Gminy Miasto Zgierz</t>
  </si>
  <si>
    <t>WND-RPLD.01.01.00-00-014/15</t>
  </si>
  <si>
    <t>Powiat Zduńskowolski</t>
  </si>
  <si>
    <t>Przebudowa drogi powiatowej nr 4906E na odcinku Janiszewice - Wymysłów - Gajewniki - etap I i II</t>
  </si>
  <si>
    <t>WND-RPLD.01.01.00-00-009/15</t>
  </si>
  <si>
    <t xml:space="preserve">Gmina Tomaszów Mazowiecki </t>
  </si>
  <si>
    <t>Przebudowa i rozbudowa dróg gminnych w miejscowościach: Smardzewice, Kwiatkówka, Cekanów oraz Wąwał w gminie Tomaszów Mazowiecki</t>
  </si>
  <si>
    <t>WND-RPLD.01.01.00-00-015/15</t>
  </si>
  <si>
    <t>Przebudowa drogi powiatowej nr 4914E we wsi Annopole Nowe</t>
  </si>
  <si>
    <t>WND-RPLD.01.01.00-00-038/15</t>
  </si>
  <si>
    <t>Gmina Łask</t>
  </si>
  <si>
    <t>Poprawa spójności systemu komunikacyjnego w Gminie Łask</t>
  </si>
  <si>
    <t xml:space="preserve">Załącznik  do
Uchwały Nr 447/16
Zarządu Województwa Łódzkiego
z dnia 19.04.2016 r.
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</si>
</sst>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#,##0_ ;\-#,##0\ "/>
    <numFmt numFmtId="167" formatCode="#,##0\ _z_ł"/>
    <numFmt numFmtId="168" formatCode="#,##0.00_ ;\-#,##0.00\ "/>
    <numFmt numFmtId="169" formatCode="#,##0.000"/>
    <numFmt numFmtId="170" formatCode="#,##0.0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yyyy/mm/dd;@"/>
    <numFmt numFmtId="178" formatCode="[$-F800]dddd\,\ mmmm\ dd\,\ yyyy"/>
    <numFmt numFmtId="179" formatCode="d/m/yyyy;@"/>
    <numFmt numFmtId="180" formatCode="[$-415]d\ mmmm\ yyyy;@"/>
    <numFmt numFmtId="181" formatCode="yy/mm/dd;@"/>
    <numFmt numFmtId="182" formatCode="[$-415]dd\ mmm\ yy;@"/>
    <numFmt numFmtId="183" formatCode="[$-415]d\ mmm\ yy;@"/>
    <numFmt numFmtId="184" formatCode="dd/mmm/yyyy"/>
    <numFmt numFmtId="185" formatCode="[$-415]mmmm\ yy;@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mmm/yyyy"/>
    <numFmt numFmtId="195" formatCode="#,##0.0"/>
    <numFmt numFmtId="196" formatCode="0.0"/>
    <numFmt numFmtId="197" formatCode="0.00;[Red]0.00"/>
    <numFmt numFmtId="198" formatCode="00\-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" fontId="10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 applyProtection="1">
      <alignment horizontal="center" vertical="center"/>
      <protection locked="0"/>
    </xf>
    <xf numFmtId="4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4" fontId="13" fillId="0" borderId="12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4" fontId="13" fillId="0" borderId="12" xfId="0" applyNumberFormat="1" applyFont="1" applyFill="1" applyBorder="1" applyAlignment="1" applyProtection="1">
      <alignment horizontal="center" vertical="center"/>
      <protection locked="0"/>
    </xf>
    <xf numFmtId="2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533400</xdr:rowOff>
    </xdr:from>
    <xdr:to>
      <xdr:col>5</xdr:col>
      <xdr:colOff>1095375</xdr:colOff>
      <xdr:row>1</xdr:row>
      <xdr:rowOff>933450</xdr:rowOff>
    </xdr:to>
    <xdr:pic>
      <xdr:nvPicPr>
        <xdr:cNvPr id="1" name="Picture 18" descr="RPO_WL_czarno-biale_wyszycie_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533400"/>
          <a:ext cx="10677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4"/>
  <sheetViews>
    <sheetView tabSelected="1" zoomScale="55" zoomScaleNormal="55" zoomScaleSheetLayoutView="75" zoomScalePageLayoutView="0" workbookViewId="0" topLeftCell="A1">
      <pane ySplit="4" topLeftCell="A32" activePane="bottomLeft" state="frozen"/>
      <selection pane="topLeft" activeCell="E1" sqref="E1"/>
      <selection pane="bottomLeft" activeCell="F4" sqref="F4"/>
    </sheetView>
  </sheetViews>
  <sheetFormatPr defaultColWidth="9.00390625" defaultRowHeight="12.75"/>
  <cols>
    <col min="1" max="1" width="5.125" style="4" customWidth="1"/>
    <col min="2" max="2" width="33.375" style="14" customWidth="1"/>
    <col min="3" max="3" width="29.125" style="2" customWidth="1"/>
    <col min="4" max="4" width="64.00390625" style="3" customWidth="1"/>
    <col min="5" max="6" width="22.125" style="3" customWidth="1"/>
    <col min="7" max="7" width="21.625" style="5" customWidth="1"/>
    <col min="8" max="8" width="26.75390625" style="1" customWidth="1"/>
    <col min="9" max="16384" width="9.125" style="1" customWidth="1"/>
  </cols>
  <sheetData>
    <row r="1" spans="1:7" ht="55.5" customHeight="1">
      <c r="A1" s="8"/>
      <c r="B1" s="8"/>
      <c r="C1" s="8"/>
      <c r="D1" s="8"/>
      <c r="E1" s="8"/>
      <c r="F1" s="8"/>
      <c r="G1" s="8"/>
    </row>
    <row r="2" spans="1:8" s="12" customFormat="1" ht="84" customHeight="1" thickBot="1">
      <c r="A2" s="8"/>
      <c r="B2" s="8"/>
      <c r="C2" s="15"/>
      <c r="D2" s="15"/>
      <c r="E2" s="16"/>
      <c r="F2" s="17"/>
      <c r="H2" s="18" t="s">
        <v>99</v>
      </c>
    </row>
    <row r="3" spans="1:8" ht="75" customHeight="1" thickBot="1">
      <c r="A3" s="35" t="s">
        <v>7</v>
      </c>
      <c r="B3" s="35"/>
      <c r="C3" s="35"/>
      <c r="D3" s="35"/>
      <c r="E3" s="35"/>
      <c r="F3" s="35"/>
      <c r="G3" s="35"/>
      <c r="H3" s="35"/>
    </row>
    <row r="4" spans="1:8" ht="87.75" customHeight="1" thickBot="1">
      <c r="A4" s="32" t="s">
        <v>0</v>
      </c>
      <c r="B4" s="19" t="s">
        <v>1</v>
      </c>
      <c r="C4" s="19" t="s">
        <v>2</v>
      </c>
      <c r="D4" s="19" t="s">
        <v>3</v>
      </c>
      <c r="E4" s="19" t="s">
        <v>6</v>
      </c>
      <c r="F4" s="20" t="s">
        <v>4</v>
      </c>
      <c r="G4" s="20" t="s">
        <v>85</v>
      </c>
      <c r="H4" s="21" t="s">
        <v>86</v>
      </c>
    </row>
    <row r="5" spans="1:8" ht="87.75" customHeight="1" thickTop="1">
      <c r="A5" s="29">
        <v>1</v>
      </c>
      <c r="B5" s="25" t="s">
        <v>8</v>
      </c>
      <c r="C5" s="26" t="s">
        <v>9</v>
      </c>
      <c r="D5" s="26" t="s">
        <v>10</v>
      </c>
      <c r="E5" s="27">
        <v>84.97</v>
      </c>
      <c r="F5" s="28">
        <v>5413075.9</v>
      </c>
      <c r="G5" s="28">
        <v>2547621.98</v>
      </c>
      <c r="H5" s="28">
        <v>2547621.98</v>
      </c>
    </row>
    <row r="6" spans="1:8" ht="87.75" customHeight="1">
      <c r="A6" s="29">
        <v>2</v>
      </c>
      <c r="B6" s="30" t="s">
        <v>11</v>
      </c>
      <c r="C6" s="26" t="s">
        <v>12</v>
      </c>
      <c r="D6" s="26" t="s">
        <v>13</v>
      </c>
      <c r="E6" s="27">
        <v>84.97</v>
      </c>
      <c r="F6" s="28">
        <v>24804622.99</v>
      </c>
      <c r="G6" s="28">
        <v>13990384.2</v>
      </c>
      <c r="H6" s="28">
        <v>13990384.2</v>
      </c>
    </row>
    <row r="7" spans="1:8" ht="87.75" customHeight="1">
      <c r="A7" s="29">
        <v>3</v>
      </c>
      <c r="B7" s="30" t="s">
        <v>14</v>
      </c>
      <c r="C7" s="26" t="s">
        <v>12</v>
      </c>
      <c r="D7" s="26" t="s">
        <v>15</v>
      </c>
      <c r="E7" s="27">
        <v>83.69</v>
      </c>
      <c r="F7" s="28">
        <v>32309650.6</v>
      </c>
      <c r="G7" s="28">
        <v>19996693.96</v>
      </c>
      <c r="H7" s="28">
        <v>19996693.96</v>
      </c>
    </row>
    <row r="8" spans="1:8" ht="87.75" customHeight="1">
      <c r="A8" s="29">
        <v>4</v>
      </c>
      <c r="B8" s="30" t="s">
        <v>16</v>
      </c>
      <c r="C8" s="26" t="s">
        <v>17</v>
      </c>
      <c r="D8" s="26" t="s">
        <v>18</v>
      </c>
      <c r="E8" s="27">
        <v>82.27</v>
      </c>
      <c r="F8" s="28">
        <v>1032588.12</v>
      </c>
      <c r="G8" s="28">
        <v>667663.36</v>
      </c>
      <c r="H8" s="28">
        <v>667663.36</v>
      </c>
    </row>
    <row r="9" spans="1:8" ht="87.75" customHeight="1">
      <c r="A9" s="29">
        <v>5</v>
      </c>
      <c r="B9" s="30" t="s">
        <v>19</v>
      </c>
      <c r="C9" s="26" t="s">
        <v>20</v>
      </c>
      <c r="D9" s="26" t="s">
        <v>21</v>
      </c>
      <c r="E9" s="27">
        <v>79.44</v>
      </c>
      <c r="F9" s="28">
        <v>3118587.84</v>
      </c>
      <c r="G9" s="28">
        <v>2202147.27</v>
      </c>
      <c r="H9" s="28">
        <v>2202147.27</v>
      </c>
    </row>
    <row r="10" spans="1:8" ht="137.25" customHeight="1">
      <c r="A10" s="29">
        <v>6</v>
      </c>
      <c r="B10" s="30" t="s">
        <v>22</v>
      </c>
      <c r="C10" s="26" t="s">
        <v>23</v>
      </c>
      <c r="D10" s="26" t="s">
        <v>24</v>
      </c>
      <c r="E10" s="27">
        <v>76.6</v>
      </c>
      <c r="F10" s="28">
        <v>4360968.16</v>
      </c>
      <c r="G10" s="28">
        <v>3462563.57</v>
      </c>
      <c r="H10" s="28">
        <v>3462563.57</v>
      </c>
    </row>
    <row r="11" spans="1:8" ht="87.75" customHeight="1">
      <c r="A11" s="29">
        <v>7</v>
      </c>
      <c r="B11" s="30" t="s">
        <v>25</v>
      </c>
      <c r="C11" s="26" t="s">
        <v>26</v>
      </c>
      <c r="D11" s="26" t="s">
        <v>27</v>
      </c>
      <c r="E11" s="27">
        <v>76.47</v>
      </c>
      <c r="F11" s="28">
        <v>828722.98</v>
      </c>
      <c r="G11" s="28">
        <v>704414.53</v>
      </c>
      <c r="H11" s="28">
        <v>704414.53</v>
      </c>
    </row>
    <row r="12" spans="1:8" ht="87.75" customHeight="1">
      <c r="A12" s="29">
        <v>8</v>
      </c>
      <c r="B12" s="30" t="s">
        <v>28</v>
      </c>
      <c r="C12" s="26" t="s">
        <v>12</v>
      </c>
      <c r="D12" s="26" t="s">
        <v>29</v>
      </c>
      <c r="E12" s="27">
        <v>76.14</v>
      </c>
      <c r="F12" s="28">
        <v>14989329.39</v>
      </c>
      <c r="G12" s="28">
        <v>10213665.91</v>
      </c>
      <c r="H12" s="31">
        <v>3759956.41</v>
      </c>
    </row>
    <row r="13" spans="1:8" ht="87.75" customHeight="1">
      <c r="A13" s="29">
        <v>9</v>
      </c>
      <c r="B13" s="30" t="s">
        <v>30</v>
      </c>
      <c r="C13" s="26" t="s">
        <v>31</v>
      </c>
      <c r="D13" s="26" t="s">
        <v>32</v>
      </c>
      <c r="E13" s="27">
        <v>74.51</v>
      </c>
      <c r="F13" s="28">
        <v>2831014.47</v>
      </c>
      <c r="G13" s="28">
        <v>1535500.58</v>
      </c>
      <c r="H13" s="28">
        <v>1535500.58</v>
      </c>
    </row>
    <row r="14" spans="1:8" ht="87.75" customHeight="1">
      <c r="A14" s="29">
        <v>10</v>
      </c>
      <c r="B14" s="30" t="s">
        <v>33</v>
      </c>
      <c r="C14" s="26" t="s">
        <v>34</v>
      </c>
      <c r="D14" s="26" t="s">
        <v>35</v>
      </c>
      <c r="E14" s="27">
        <v>74.12</v>
      </c>
      <c r="F14" s="28">
        <v>3402499.11</v>
      </c>
      <c r="G14" s="28">
        <v>1417603.96</v>
      </c>
      <c r="H14" s="28">
        <v>1417603.96</v>
      </c>
    </row>
    <row r="15" spans="1:8" ht="87.75" customHeight="1">
      <c r="A15" s="29">
        <v>11</v>
      </c>
      <c r="B15" s="30" t="s">
        <v>36</v>
      </c>
      <c r="C15" s="26" t="s">
        <v>37</v>
      </c>
      <c r="D15" s="26" t="s">
        <v>38</v>
      </c>
      <c r="E15" s="27">
        <v>73.66</v>
      </c>
      <c r="F15" s="28">
        <v>1255160</v>
      </c>
      <c r="G15" s="28">
        <v>417009</v>
      </c>
      <c r="H15" s="28">
        <v>417009</v>
      </c>
    </row>
    <row r="16" spans="1:8" ht="87.75" customHeight="1">
      <c r="A16" s="29">
        <v>12</v>
      </c>
      <c r="B16" s="30" t="s">
        <v>39</v>
      </c>
      <c r="C16" s="26" t="s">
        <v>40</v>
      </c>
      <c r="D16" s="26" t="s">
        <v>41</v>
      </c>
      <c r="E16" s="27">
        <v>72.55</v>
      </c>
      <c r="F16" s="28">
        <v>16150432.38</v>
      </c>
      <c r="G16" s="28">
        <v>12368930.01</v>
      </c>
      <c r="H16" s="31">
        <v>5915220.51</v>
      </c>
    </row>
    <row r="17" spans="1:8" ht="87.75" customHeight="1">
      <c r="A17" s="29">
        <v>13</v>
      </c>
      <c r="B17" s="30" t="s">
        <v>42</v>
      </c>
      <c r="C17" s="26" t="s">
        <v>43</v>
      </c>
      <c r="D17" s="26" t="s">
        <v>44</v>
      </c>
      <c r="E17" s="27">
        <v>72.34</v>
      </c>
      <c r="F17" s="28">
        <v>902307.08</v>
      </c>
      <c r="G17" s="28">
        <v>727264.06</v>
      </c>
      <c r="H17" s="28">
        <v>727264.06</v>
      </c>
    </row>
    <row r="18" spans="1:8" ht="87.75" customHeight="1">
      <c r="A18" s="29">
        <v>14</v>
      </c>
      <c r="B18" s="30" t="s">
        <v>45</v>
      </c>
      <c r="C18" s="26" t="s">
        <v>46</v>
      </c>
      <c r="D18" s="26" t="s">
        <v>47</v>
      </c>
      <c r="E18" s="27">
        <v>72.04</v>
      </c>
      <c r="F18" s="28">
        <v>528530</v>
      </c>
      <c r="G18" s="28">
        <v>218530</v>
      </c>
      <c r="H18" s="28">
        <v>218530</v>
      </c>
    </row>
    <row r="19" spans="1:8" ht="87.75" customHeight="1">
      <c r="A19" s="29">
        <v>15</v>
      </c>
      <c r="B19" s="30" t="s">
        <v>48</v>
      </c>
      <c r="C19" s="26" t="s">
        <v>17</v>
      </c>
      <c r="D19" s="26" t="s">
        <v>49</v>
      </c>
      <c r="E19" s="27">
        <v>71.64</v>
      </c>
      <c r="F19" s="28">
        <v>912559.3</v>
      </c>
      <c r="G19" s="28">
        <v>771425.4</v>
      </c>
      <c r="H19" s="28">
        <v>771425.4</v>
      </c>
    </row>
    <row r="20" spans="1:8" ht="87.75" customHeight="1">
      <c r="A20" s="29">
        <v>16</v>
      </c>
      <c r="B20" s="30" t="s">
        <v>50</v>
      </c>
      <c r="C20" s="26" t="s">
        <v>51</v>
      </c>
      <c r="D20" s="26" t="s">
        <v>52</v>
      </c>
      <c r="E20" s="27">
        <v>68.44</v>
      </c>
      <c r="F20" s="28">
        <v>2788612.77</v>
      </c>
      <c r="G20" s="28">
        <v>2103509.13</v>
      </c>
      <c r="H20" s="28">
        <v>2103509.13</v>
      </c>
    </row>
    <row r="21" spans="1:8" ht="87.75" customHeight="1">
      <c r="A21" s="29">
        <v>17</v>
      </c>
      <c r="B21" s="30" t="s">
        <v>53</v>
      </c>
      <c r="C21" s="26" t="s">
        <v>23</v>
      </c>
      <c r="D21" s="26" t="s">
        <v>54</v>
      </c>
      <c r="E21" s="27">
        <v>68.31</v>
      </c>
      <c r="F21" s="28">
        <v>8184691.34</v>
      </c>
      <c r="G21" s="28">
        <v>6956987.64</v>
      </c>
      <c r="H21" s="28">
        <v>6956987.64</v>
      </c>
    </row>
    <row r="22" spans="1:8" ht="87.75" customHeight="1">
      <c r="A22" s="29">
        <v>18</v>
      </c>
      <c r="B22" s="30" t="s">
        <v>55</v>
      </c>
      <c r="C22" s="26" t="s">
        <v>56</v>
      </c>
      <c r="D22" s="26" t="s">
        <v>57</v>
      </c>
      <c r="E22" s="27">
        <v>67.38</v>
      </c>
      <c r="F22" s="28">
        <v>562716.92</v>
      </c>
      <c r="G22" s="28">
        <v>470108.89</v>
      </c>
      <c r="H22" s="28">
        <v>470108.89</v>
      </c>
    </row>
    <row r="23" spans="1:8" ht="87.75" customHeight="1">
      <c r="A23" s="29">
        <v>19</v>
      </c>
      <c r="B23" s="30" t="s">
        <v>58</v>
      </c>
      <c r="C23" s="26" t="s">
        <v>59</v>
      </c>
      <c r="D23" s="26" t="s">
        <v>60</v>
      </c>
      <c r="E23" s="27">
        <v>66.67</v>
      </c>
      <c r="F23" s="28">
        <v>892833.63</v>
      </c>
      <c r="G23" s="28">
        <v>717844.01</v>
      </c>
      <c r="H23" s="28">
        <v>717844.01</v>
      </c>
    </row>
    <row r="24" spans="1:8" ht="87.75" customHeight="1">
      <c r="A24" s="29">
        <v>20</v>
      </c>
      <c r="B24" s="30" t="s">
        <v>61</v>
      </c>
      <c r="C24" s="26" t="s">
        <v>56</v>
      </c>
      <c r="D24" s="26" t="s">
        <v>62</v>
      </c>
      <c r="E24" s="27">
        <v>66.67</v>
      </c>
      <c r="F24" s="28">
        <v>807852.95</v>
      </c>
      <c r="G24" s="28">
        <v>598402.44</v>
      </c>
      <c r="H24" s="28">
        <v>598402.44</v>
      </c>
    </row>
    <row r="25" spans="1:8" ht="87.75" customHeight="1">
      <c r="A25" s="29">
        <v>21</v>
      </c>
      <c r="B25" s="30" t="s">
        <v>63</v>
      </c>
      <c r="C25" s="26" t="s">
        <v>64</v>
      </c>
      <c r="D25" s="26" t="s">
        <v>65</v>
      </c>
      <c r="E25" s="27">
        <v>66.32</v>
      </c>
      <c r="F25" s="28">
        <v>3361197.29</v>
      </c>
      <c r="G25" s="28">
        <v>2828789.2</v>
      </c>
      <c r="H25" s="28">
        <v>2828789.2</v>
      </c>
    </row>
    <row r="26" spans="1:8" ht="87.75" customHeight="1">
      <c r="A26" s="29">
        <v>22</v>
      </c>
      <c r="B26" s="30" t="s">
        <v>66</v>
      </c>
      <c r="C26" s="26" t="s">
        <v>67</v>
      </c>
      <c r="D26" s="26" t="s">
        <v>68</v>
      </c>
      <c r="E26" s="27">
        <v>65.96</v>
      </c>
      <c r="F26" s="28">
        <v>2355294.06</v>
      </c>
      <c r="G26" s="28">
        <v>1944498.05</v>
      </c>
      <c r="H26" s="28">
        <v>1944498.05</v>
      </c>
    </row>
    <row r="27" spans="1:8" ht="87.75" customHeight="1">
      <c r="A27" s="29">
        <v>23</v>
      </c>
      <c r="B27" s="30" t="s">
        <v>69</v>
      </c>
      <c r="C27" s="26" t="s">
        <v>70</v>
      </c>
      <c r="D27" s="26" t="s">
        <v>71</v>
      </c>
      <c r="E27" s="27">
        <v>65.61</v>
      </c>
      <c r="F27" s="28">
        <v>2285221.42</v>
      </c>
      <c r="G27" s="28">
        <v>113280.04</v>
      </c>
      <c r="H27" s="28">
        <v>113280.04</v>
      </c>
    </row>
    <row r="28" spans="1:8" ht="87.75" customHeight="1">
      <c r="A28" s="29">
        <v>24</v>
      </c>
      <c r="B28" s="30" t="s">
        <v>72</v>
      </c>
      <c r="C28" s="26" t="s">
        <v>73</v>
      </c>
      <c r="D28" s="26" t="s">
        <v>74</v>
      </c>
      <c r="E28" s="27">
        <v>65.61</v>
      </c>
      <c r="F28" s="28">
        <v>249809.16</v>
      </c>
      <c r="G28" s="28">
        <v>203973.78</v>
      </c>
      <c r="H28" s="28">
        <v>203973.78</v>
      </c>
    </row>
    <row r="29" spans="1:8" ht="87.75" customHeight="1">
      <c r="A29" s="29">
        <v>25</v>
      </c>
      <c r="B29" s="30" t="s">
        <v>75</v>
      </c>
      <c r="C29" s="26" t="s">
        <v>76</v>
      </c>
      <c r="D29" s="26" t="s">
        <v>87</v>
      </c>
      <c r="E29" s="27">
        <v>65.25</v>
      </c>
      <c r="F29" s="28">
        <v>1815370.4</v>
      </c>
      <c r="G29" s="28">
        <v>1543064.83</v>
      </c>
      <c r="H29" s="28">
        <v>1543064.83</v>
      </c>
    </row>
    <row r="30" spans="1:8" ht="87.75" customHeight="1">
      <c r="A30" s="29">
        <v>26</v>
      </c>
      <c r="B30" s="30" t="s">
        <v>77</v>
      </c>
      <c r="C30" s="26" t="s">
        <v>70</v>
      </c>
      <c r="D30" s="26" t="s">
        <v>78</v>
      </c>
      <c r="E30" s="27">
        <v>64.19</v>
      </c>
      <c r="F30" s="28">
        <v>4519085</v>
      </c>
      <c r="G30" s="28">
        <v>3482000.05</v>
      </c>
      <c r="H30" s="28">
        <v>3482000.05</v>
      </c>
    </row>
    <row r="31" spans="1:8" ht="87.75" customHeight="1">
      <c r="A31" s="29">
        <v>27</v>
      </c>
      <c r="B31" s="30" t="s">
        <v>79</v>
      </c>
      <c r="C31" s="26" t="s">
        <v>80</v>
      </c>
      <c r="D31" s="26" t="s">
        <v>81</v>
      </c>
      <c r="E31" s="27">
        <v>63.48</v>
      </c>
      <c r="F31" s="28">
        <v>7300379.79</v>
      </c>
      <c r="G31" s="28">
        <v>4845751.52</v>
      </c>
      <c r="H31" s="28">
        <v>4845751.52</v>
      </c>
    </row>
    <row r="32" spans="1:8" ht="87.75" customHeight="1">
      <c r="A32" s="29">
        <v>28</v>
      </c>
      <c r="B32" s="30" t="s">
        <v>82</v>
      </c>
      <c r="C32" s="26" t="s">
        <v>83</v>
      </c>
      <c r="D32" s="26" t="s">
        <v>84</v>
      </c>
      <c r="E32" s="27">
        <v>62.77</v>
      </c>
      <c r="F32" s="28">
        <v>2465048.92</v>
      </c>
      <c r="G32" s="28">
        <v>1364150.51</v>
      </c>
      <c r="H32" s="28">
        <v>1364150.51</v>
      </c>
    </row>
    <row r="33" spans="1:8" ht="78.75" customHeight="1">
      <c r="A33" s="29">
        <v>29</v>
      </c>
      <c r="B33" s="30" t="s">
        <v>88</v>
      </c>
      <c r="C33" s="26" t="s">
        <v>89</v>
      </c>
      <c r="D33" s="26" t="s">
        <v>90</v>
      </c>
      <c r="E33" s="27">
        <v>60.99</v>
      </c>
      <c r="F33" s="28">
        <v>2931165.34</v>
      </c>
      <c r="G33" s="28">
        <v>1532674.36</v>
      </c>
      <c r="H33" s="28">
        <v>1532674.36</v>
      </c>
    </row>
    <row r="34" spans="1:8" ht="75.75" customHeight="1">
      <c r="A34" s="29">
        <v>30</v>
      </c>
      <c r="B34" s="30" t="s">
        <v>91</v>
      </c>
      <c r="C34" s="26" t="s">
        <v>92</v>
      </c>
      <c r="D34" s="26" t="s">
        <v>93</v>
      </c>
      <c r="E34" s="27">
        <v>60.28</v>
      </c>
      <c r="F34" s="28">
        <v>2042993.12</v>
      </c>
      <c r="G34" s="28">
        <v>839869.8</v>
      </c>
      <c r="H34" s="28">
        <v>839869.8</v>
      </c>
    </row>
    <row r="35" spans="1:8" ht="74.25" customHeight="1">
      <c r="A35" s="29">
        <v>31</v>
      </c>
      <c r="B35" s="30" t="s">
        <v>94</v>
      </c>
      <c r="C35" s="26" t="s">
        <v>89</v>
      </c>
      <c r="D35" s="26" t="s">
        <v>95</v>
      </c>
      <c r="E35" s="27">
        <v>60.28</v>
      </c>
      <c r="F35" s="28">
        <v>2124085.85</v>
      </c>
      <c r="G35" s="28">
        <v>1138151.3</v>
      </c>
      <c r="H35" s="28">
        <v>1138151.3</v>
      </c>
    </row>
    <row r="36" spans="1:8" ht="67.5" customHeight="1">
      <c r="A36" s="29">
        <v>32</v>
      </c>
      <c r="B36" s="30" t="s">
        <v>96</v>
      </c>
      <c r="C36" s="26" t="s">
        <v>97</v>
      </c>
      <c r="D36" s="26" t="s">
        <v>98</v>
      </c>
      <c r="E36" s="34">
        <v>60.28</v>
      </c>
      <c r="F36" s="28">
        <v>2862048.06</v>
      </c>
      <c r="G36" s="28">
        <v>1530566.74</v>
      </c>
      <c r="H36" s="28">
        <v>1530566.74</v>
      </c>
    </row>
    <row r="37" spans="1:8" ht="68.25" customHeight="1">
      <c r="A37" s="22"/>
      <c r="B37" s="23"/>
      <c r="C37" s="23"/>
      <c r="D37" s="11"/>
      <c r="E37" s="24" t="s">
        <v>5</v>
      </c>
      <c r="F37" s="31">
        <f>SUM(F5:F36)</f>
        <v>160388454.34</v>
      </c>
      <c r="G37" s="28">
        <f>SUM(G5:G36)</f>
        <v>103455040.08</v>
      </c>
      <c r="H37" s="33">
        <f>SUM(H5:H36)</f>
        <v>90547621.08</v>
      </c>
    </row>
    <row r="38" spans="1:7" ht="28.5" customHeight="1">
      <c r="A38" s="8"/>
      <c r="B38" s="13"/>
      <c r="C38" s="10"/>
      <c r="D38" s="11"/>
      <c r="E38" s="11"/>
      <c r="F38" s="11"/>
      <c r="G38" s="7"/>
    </row>
    <row r="39" spans="1:7" ht="31.5" customHeight="1">
      <c r="A39" s="8"/>
      <c r="B39" s="9"/>
      <c r="C39" s="10"/>
      <c r="D39" s="11"/>
      <c r="E39" s="11"/>
      <c r="F39" s="11"/>
      <c r="G39" s="7"/>
    </row>
    <row r="40" spans="1:7" ht="32.25" customHeight="1">
      <c r="A40" s="8"/>
      <c r="B40" s="9"/>
      <c r="C40" s="10"/>
      <c r="D40" s="11"/>
      <c r="E40" s="11"/>
      <c r="F40" s="11"/>
      <c r="G40" s="7"/>
    </row>
    <row r="41" spans="1:7" ht="27" customHeight="1">
      <c r="A41" s="8"/>
      <c r="B41" s="9"/>
      <c r="C41" s="10"/>
      <c r="D41" s="11"/>
      <c r="E41" s="11"/>
      <c r="F41" s="11"/>
      <c r="G41" s="7"/>
    </row>
    <row r="42" ht="30.75" customHeight="1">
      <c r="G42" s="6"/>
    </row>
    <row r="53" ht="36" customHeight="1"/>
    <row r="54" ht="36" customHeight="1"/>
    <row r="55" ht="36" customHeight="1"/>
    <row r="57" ht="26.25" customHeight="1"/>
    <row r="61" ht="26.25" customHeight="1"/>
    <row r="155" ht="12.75">
      <c r="G155" s="7"/>
    </row>
    <row r="156" ht="12.75">
      <c r="G156" s="7"/>
    </row>
    <row r="157" ht="12.75">
      <c r="G157" s="7"/>
    </row>
    <row r="158" ht="12.75"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</sheetData>
  <sheetProtection formatCells="0" formatColumns="0" formatRows="0" insertColumns="0" insertRows="0" selectLockedCells="1" sort="0" autoFilter="0" pivotTables="0"/>
  <autoFilter ref="A4:G37"/>
  <mergeCells count="1">
    <mergeCell ref="A3:H3"/>
  </mergeCells>
  <printOptions horizontalCentered="1"/>
  <pageMargins left="0.5118110236220472" right="0.31496062992125984" top="0.4724409448818898" bottom="0.4330708661417323" header="0.5118110236220472" footer="0.31496062992125984"/>
  <pageSetup fitToHeight="0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Szymon Marchel</cp:lastModifiedBy>
  <cp:lastPrinted>2016-04-11T11:31:41Z</cp:lastPrinted>
  <dcterms:created xsi:type="dcterms:W3CDTF">2005-02-21T07:57:18Z</dcterms:created>
  <dcterms:modified xsi:type="dcterms:W3CDTF">2016-04-19T11:03:54Z</dcterms:modified>
  <cp:category/>
  <cp:version/>
  <cp:contentType/>
  <cp:contentStatus/>
</cp:coreProperties>
</file>