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Arkusz1" sheetId="2" r:id="rId1"/>
  </sheets>
  <calcPr calcId="152511"/>
</workbook>
</file>

<file path=xl/calcChain.xml><?xml version="1.0" encoding="utf-8"?>
<calcChain xmlns="http://schemas.openxmlformats.org/spreadsheetml/2006/main">
  <c r="G19" i="2" l="1"/>
  <c r="F19" i="2"/>
  <c r="E19" i="2"/>
</calcChain>
</file>

<file path=xl/sharedStrings.xml><?xml version="1.0" encoding="utf-8"?>
<sst xmlns="http://schemas.openxmlformats.org/spreadsheetml/2006/main" count="58" uniqueCount="58">
  <si>
    <t>Tytuł projektu</t>
  </si>
  <si>
    <t>Wartość ogółem</t>
  </si>
  <si>
    <t>MIASTO BEŁCHATÓW</t>
  </si>
  <si>
    <t>GMINA PARZĘCZEW</t>
  </si>
  <si>
    <t>RPLD.06.03.02-10-0010/17-00</t>
  </si>
  <si>
    <t>REWITALIZACJA MIASTA WARTA – ETAP II</t>
  </si>
  <si>
    <t>GMINA I MIASTO WARTA</t>
  </si>
  <si>
    <t>RPLD.06.03.02-10-0012/17-00</t>
  </si>
  <si>
    <t xml:space="preserve">ROZWÓJ POTENCJAŁU SPOŁECZNO - GOSPODARCZEGO OBSZARU REWITALIZOWANEGO PRZY ULICY FARBIARSKIEJ W TOMASZOWIE MAZOWIECKIM POPRZEZ UTWORZENIE CENTRUM ANIMACJI SPOŁECZNEJ </t>
  </si>
  <si>
    <t>POWIAT TOMASZOWSKI</t>
  </si>
  <si>
    <t>RPLD.06.03.02-10-0013/17-00</t>
  </si>
  <si>
    <t>REWITALIZACJA ZABYTKOWEGO CENTRUM OPOCZNA POPRZEZ RESTAURACJĘ I MODERNIZACJĘ MUZEUM REGIONALNEGO I MIEJSKIEJ BIBLIOTEKI PUBLICZNEJ ORAZ ADAPTACJĘ ZDEGRADOWANEGO BUDYNKU PRZY PLACU KOŚCIUSZKI 20 NA CELE SPOŁECZNE I KULTURALNE</t>
  </si>
  <si>
    <t>GMINA OPOCZNO</t>
  </si>
  <si>
    <t>RPLD.06.03.02-10-0015/17-00</t>
  </si>
  <si>
    <t>REWITALIZACJA TERENÓW PODZAMCZA – MŁODE STARE MIASTO W PIOTRKOWIE TRYBUNALSKIM</t>
  </si>
  <si>
    <t>MIASTO PIOTRKÓW TRYBUNALSKI</t>
  </si>
  <si>
    <t>RPLD.06.03.02-10-0016/17-00</t>
  </si>
  <si>
    <t>REWITALIZACJA BUDYNKU PRZY UL. ŁASKIEJ 38 WRAZ Z TERENEM PRZY UL. ŁASKIEJ 40 W ZDUŃSKIEJ WOLI</t>
  </si>
  <si>
    <t>MIASTO ZDUŃSKA WOLA</t>
  </si>
  <si>
    <t>RPLD.06.03.02-10-0019/17-00</t>
  </si>
  <si>
    <t>KOMPLEKSOWE ZAGOSPODAROWANIE PRZESTRZENI PUBLICZNEJ ORAZ MODERNIZACJA MIEJSC REKREACJI I TERENÓW ZIELONYCH – MIASTO NAD RZEKĄ</t>
  </si>
  <si>
    <t>GMINA MIASTO TOMASZÓW MAZOWIECKI / MIEJSKI OŚRODEK POMOCY SPOŁECZNEJ W TOMASZOWIE MAZOWIECKIM</t>
  </si>
  <si>
    <t>RPLD.06.03.02-10-0020/17-00</t>
  </si>
  <si>
    <t>Rewitalizacja centrum miasta Biała Rawska - miejsca integrującego mieszkańców</t>
  </si>
  <si>
    <t>GMINA BIAŁA RAWSKA</t>
  </si>
  <si>
    <t>RPLD.06.03.02-10-0026/17-00</t>
  </si>
  <si>
    <t>REWITALIZACJA ZDEGRADOWANEGO OBSZARU MIASTA BEŁCHATOWA – ETAP I</t>
  </si>
  <si>
    <t>RPLD.06.03.02-10-0034/17-00</t>
  </si>
  <si>
    <t>Rewitalizacja Miasta Rawa Mazowiecka</t>
  </si>
  <si>
    <t>GMINA MIEJSKA RAWA MAZOWIECKA</t>
  </si>
  <si>
    <t>RPLD.06.03.02-10-0036/17-00</t>
  </si>
  <si>
    <t>REWITALIZACJA MIEJSCOWOŚCI PARZĘCZEW</t>
  </si>
  <si>
    <t>RPLD.06.03.02-10-0038/17-00</t>
  </si>
  <si>
    <t>PRZECIW WYKLUCZENIU – KRAINA BEZ BARIER W PODDĘBICACH – REWITALIZACJA KOMPLEKSU GEOTERMALNEGO</t>
  </si>
  <si>
    <t>GMINA PODDĘBICE</t>
  </si>
  <si>
    <t>RPLD.06.03.02-10-0052/17-00</t>
  </si>
  <si>
    <t>ADAPTACJA, PRZEBUDOWA I ROZBUDOWA BUDYNKU KOMUNALNEGO W RADUCKIM FOLWARKU Z PRZEZNACZENIEM NA EDUKACJĘ PRZEDSZKOLNĄ</t>
  </si>
  <si>
    <t>GMINA OSJAKÓW</t>
  </si>
  <si>
    <t>RPLD.06.03.02-10-0056/17-00</t>
  </si>
  <si>
    <t>KULTUROWA I PROSPOŁECZNA FUNKCJA KOMPLEKSU BIUROWO - USŁUGOWEGO MONOPOLIS (I ETAP REWITALIZACJI PRZESTRZENI ZABYTKOWEGO TERENU MONOPOLU WÓDCZANEGO Z 1902 ROKU)</t>
  </si>
  <si>
    <t>WYD4 SPÓŁKA Z OGRANICZONĄ ODPOWIEDZIALNOŚCIĄ</t>
  </si>
  <si>
    <t>RPLD.06.03.02-10-0058/17-00</t>
  </si>
  <si>
    <t>„REWITALIZACJA NAJSTARSZEJ, HISTORYCZNEJ CZĘŚCI KUTNA”</t>
  </si>
  <si>
    <t>GMINA MIASTO KUTNO</t>
  </si>
  <si>
    <t>RPLD.06.03.02-10-0067/17-00</t>
  </si>
  <si>
    <t>STWORZENIE PRZYJAZNEJ PRZESTRZENI PUBLICZNEJ W MIEJSCOWOŚCI CZERNIEWICE, Z WYKORZYSTANIEM ZESPOŁU OBIEKTÓW STAREJ GMINNEJ SPÓŁDZIELNI, JAKO GŁÓWNEGO MIEJSCA INTEGRACJI MIESZKAŃCÓW GMINY</t>
  </si>
  <si>
    <t>GMINA CZERNIEWICE</t>
  </si>
  <si>
    <t>RPLD.06.03.02-10-0069/17-00</t>
  </si>
  <si>
    <t>Stworzenie nowoczesnej przestrzeni publicznej na bazie istniejącej architektury przemysłowej w otoczeniu zabytkowego Parku Podworskiego w gminie Rzeczyca</t>
  </si>
  <si>
    <t>GMINA RZECZYCA</t>
  </si>
  <si>
    <t xml:space="preserve">Data zawarcia umowy </t>
  </si>
  <si>
    <t>Numer umowy</t>
  </si>
  <si>
    <t>Nazwa beneficjenta</t>
  </si>
  <si>
    <t>Wartość dofinansowania</t>
  </si>
  <si>
    <t>Wartość dofinansowania z UE</t>
  </si>
  <si>
    <t>Lp.</t>
  </si>
  <si>
    <t xml:space="preserve">Informacja o umowach o dofinansowanie projektów zawartych w ramach Konkursu zamkniętego 
dla naboru Nr RPLD.06.03.02-IZ.00-10-001/16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</si>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</sst>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3" x14ac:knownFonts="1">
    <font>
      <sz val="11"/>
      <color theme="1"/>
      <name val="Calibri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="150" zoomScaleNormal="150" workbookViewId="0">
      <selection activeCell="C5" sqref="C5"/>
    </sheetView>
  </sheetViews>
  <sheetFormatPr defaultRowHeight="47.25" customHeight="1" x14ac:dyDescent="0.25"/>
  <cols>
    <col min="1" max="1" width="4.140625" style="3" customWidth="1"/>
    <col min="2" max="2" width="17" style="2" customWidth="1"/>
    <col min="3" max="3" width="18.5703125" style="2" customWidth="1"/>
    <col min="4" max="4" width="39.42578125" style="2" customWidth="1"/>
    <col min="5" max="7" width="14.7109375" style="3" customWidth="1"/>
    <col min="8" max="8" width="11.85546875" style="1" customWidth="1"/>
    <col min="9" max="16384" width="9.140625" style="3"/>
  </cols>
  <sheetData>
    <row r="1" spans="1:8" ht="47.25" customHeight="1" x14ac:dyDescent="0.25">
      <c r="A1" s="14" t="s">
        <v>56</v>
      </c>
      <c r="B1" s="15"/>
      <c r="C1" s="15"/>
      <c r="D1" s="15"/>
      <c r="E1" s="15"/>
      <c r="F1" s="15"/>
      <c r="G1" s="15"/>
      <c r="H1" s="16"/>
    </row>
    <row r="2" spans="1:8" ht="47.25" customHeight="1" x14ac:dyDescent="0.25">
      <c r="A2" s="8" t="s">
        <v>55</v>
      </c>
      <c r="B2" s="5" t="s">
        <v>51</v>
      </c>
      <c r="C2" s="5" t="s">
        <v>52</v>
      </c>
      <c r="D2" s="5" t="s">
        <v>0</v>
      </c>
      <c r="E2" s="4" t="s">
        <v>1</v>
      </c>
      <c r="F2" s="4" t="s">
        <v>53</v>
      </c>
      <c r="G2" s="4" t="s">
        <v>54</v>
      </c>
      <c r="H2" s="9" t="s">
        <v>50</v>
      </c>
    </row>
    <row r="3" spans="1:8" ht="47.25" customHeight="1" x14ac:dyDescent="0.25">
      <c r="A3" s="10">
        <v>1</v>
      </c>
      <c r="B3" s="6" t="s">
        <v>4</v>
      </c>
      <c r="C3" s="6" t="s">
        <v>6</v>
      </c>
      <c r="D3" s="6" t="s">
        <v>5</v>
      </c>
      <c r="E3" s="7">
        <v>4011212.2</v>
      </c>
      <c r="F3" s="7">
        <v>1577254.73</v>
      </c>
      <c r="G3" s="7">
        <v>1348974.37</v>
      </c>
      <c r="H3" s="11">
        <v>43021</v>
      </c>
    </row>
    <row r="4" spans="1:8" ht="76.5" x14ac:dyDescent="0.25">
      <c r="A4" s="10">
        <v>2</v>
      </c>
      <c r="B4" s="6" t="s">
        <v>7</v>
      </c>
      <c r="C4" s="6" t="s">
        <v>9</v>
      </c>
      <c r="D4" s="6" t="s">
        <v>8</v>
      </c>
      <c r="E4" s="7">
        <v>22669145.149999999</v>
      </c>
      <c r="F4" s="7">
        <v>15844811.390000001</v>
      </c>
      <c r="G4" s="7">
        <v>15660569.4</v>
      </c>
      <c r="H4" s="11">
        <v>43018</v>
      </c>
    </row>
    <row r="5" spans="1:8" ht="102" x14ac:dyDescent="0.25">
      <c r="A5" s="10">
        <v>3</v>
      </c>
      <c r="B5" s="6" t="s">
        <v>10</v>
      </c>
      <c r="C5" s="6" t="s">
        <v>12</v>
      </c>
      <c r="D5" s="6" t="s">
        <v>11</v>
      </c>
      <c r="E5" s="7">
        <v>7146283.6500000004</v>
      </c>
      <c r="F5" s="7">
        <v>5345187.76</v>
      </c>
      <c r="G5" s="7">
        <v>4938488.6900000004</v>
      </c>
      <c r="H5" s="11">
        <v>43031</v>
      </c>
    </row>
    <row r="6" spans="1:8" ht="47.25" customHeight="1" x14ac:dyDescent="0.25">
      <c r="A6" s="10">
        <v>4</v>
      </c>
      <c r="B6" s="6" t="s">
        <v>13</v>
      </c>
      <c r="C6" s="6" t="s">
        <v>15</v>
      </c>
      <c r="D6" s="6" t="s">
        <v>14</v>
      </c>
      <c r="E6" s="7">
        <v>27657489.829999998</v>
      </c>
      <c r="F6" s="7">
        <v>21095947.93</v>
      </c>
      <c r="G6" s="7">
        <v>19490821.43</v>
      </c>
      <c r="H6" s="11">
        <v>43035</v>
      </c>
    </row>
    <row r="7" spans="1:8" ht="47.25" customHeight="1" x14ac:dyDescent="0.25">
      <c r="A7" s="10">
        <v>5</v>
      </c>
      <c r="B7" s="6" t="s">
        <v>16</v>
      </c>
      <c r="C7" s="6" t="s">
        <v>18</v>
      </c>
      <c r="D7" s="6" t="s">
        <v>17</v>
      </c>
      <c r="E7" s="7">
        <v>2419410</v>
      </c>
      <c r="F7" s="7">
        <v>1282395</v>
      </c>
      <c r="G7" s="7">
        <v>1282395</v>
      </c>
      <c r="H7" s="11">
        <v>43033</v>
      </c>
    </row>
    <row r="8" spans="1:8" ht="102" x14ac:dyDescent="0.25">
      <c r="A8" s="10">
        <v>6</v>
      </c>
      <c r="B8" s="6" t="s">
        <v>19</v>
      </c>
      <c r="C8" s="6" t="s">
        <v>21</v>
      </c>
      <c r="D8" s="6" t="s">
        <v>20</v>
      </c>
      <c r="E8" s="7">
        <v>16915483.460000001</v>
      </c>
      <c r="F8" s="7">
        <v>12538951.84</v>
      </c>
      <c r="G8" s="7">
        <v>11584901.17</v>
      </c>
      <c r="H8" s="11">
        <v>43019</v>
      </c>
    </row>
    <row r="9" spans="1:8" ht="47.25" customHeight="1" x14ac:dyDescent="0.25">
      <c r="A9" s="10">
        <v>7</v>
      </c>
      <c r="B9" s="6" t="s">
        <v>22</v>
      </c>
      <c r="C9" s="6" t="s">
        <v>24</v>
      </c>
      <c r="D9" s="6" t="s">
        <v>23</v>
      </c>
      <c r="E9" s="7">
        <v>8030962.6200000001</v>
      </c>
      <c r="F9" s="7">
        <v>5294128.7300000004</v>
      </c>
      <c r="G9" s="7">
        <v>5294128.7300000004</v>
      </c>
      <c r="H9" s="11">
        <v>43035</v>
      </c>
    </row>
    <row r="10" spans="1:8" ht="47.25" customHeight="1" x14ac:dyDescent="0.25">
      <c r="A10" s="10">
        <v>8</v>
      </c>
      <c r="B10" s="6" t="s">
        <v>25</v>
      </c>
      <c r="C10" s="6" t="s">
        <v>2</v>
      </c>
      <c r="D10" s="6" t="s">
        <v>26</v>
      </c>
      <c r="E10" s="7">
        <v>14047425.68</v>
      </c>
      <c r="F10" s="7">
        <v>4424339.62</v>
      </c>
      <c r="G10" s="7">
        <v>4424339.62</v>
      </c>
      <c r="H10" s="11">
        <v>43018</v>
      </c>
    </row>
    <row r="11" spans="1:8" ht="47.25" customHeight="1" x14ac:dyDescent="0.25">
      <c r="A11" s="10">
        <v>9</v>
      </c>
      <c r="B11" s="6" t="s">
        <v>27</v>
      </c>
      <c r="C11" s="6" t="s">
        <v>29</v>
      </c>
      <c r="D11" s="6" t="s">
        <v>28</v>
      </c>
      <c r="E11" s="7">
        <v>28320004.91</v>
      </c>
      <c r="F11" s="7">
        <v>15605618.4</v>
      </c>
      <c r="G11" s="7">
        <v>14642111.65</v>
      </c>
      <c r="H11" s="11">
        <v>43026</v>
      </c>
    </row>
    <row r="12" spans="1:8" ht="47.25" customHeight="1" x14ac:dyDescent="0.25">
      <c r="A12" s="10">
        <v>10</v>
      </c>
      <c r="B12" s="6" t="s">
        <v>30</v>
      </c>
      <c r="C12" s="6" t="s">
        <v>3</v>
      </c>
      <c r="D12" s="6" t="s">
        <v>31</v>
      </c>
      <c r="E12" s="7">
        <v>3456193.24</v>
      </c>
      <c r="F12" s="7">
        <v>2601446.0299999998</v>
      </c>
      <c r="G12" s="7">
        <v>2403509.92</v>
      </c>
      <c r="H12" s="11">
        <v>43012</v>
      </c>
    </row>
    <row r="13" spans="1:8" ht="51" x14ac:dyDescent="0.25">
      <c r="A13" s="10">
        <v>11</v>
      </c>
      <c r="B13" s="6" t="s">
        <v>32</v>
      </c>
      <c r="C13" s="6" t="s">
        <v>34</v>
      </c>
      <c r="D13" s="6" t="s">
        <v>33</v>
      </c>
      <c r="E13" s="7">
        <v>59856699.990000002</v>
      </c>
      <c r="F13" s="7">
        <v>41363633.170000002</v>
      </c>
      <c r="G13" s="7">
        <v>41363633.170000002</v>
      </c>
      <c r="H13" s="11">
        <v>43021</v>
      </c>
    </row>
    <row r="14" spans="1:8" ht="63.75" x14ac:dyDescent="0.25">
      <c r="A14" s="10">
        <v>12</v>
      </c>
      <c r="B14" s="6" t="s">
        <v>35</v>
      </c>
      <c r="C14" s="6" t="s">
        <v>37</v>
      </c>
      <c r="D14" s="6" t="s">
        <v>36</v>
      </c>
      <c r="E14" s="7">
        <v>1051285.01</v>
      </c>
      <c r="F14" s="7">
        <v>695969.48</v>
      </c>
      <c r="G14" s="7">
        <v>695969.48</v>
      </c>
      <c r="H14" s="11">
        <v>43019</v>
      </c>
    </row>
    <row r="15" spans="1:8" ht="63.75" x14ac:dyDescent="0.25">
      <c r="A15" s="10">
        <v>13</v>
      </c>
      <c r="B15" s="6" t="s">
        <v>38</v>
      </c>
      <c r="C15" s="6" t="s">
        <v>40</v>
      </c>
      <c r="D15" s="6" t="s">
        <v>39</v>
      </c>
      <c r="E15" s="7">
        <v>32795326.489999998</v>
      </c>
      <c r="F15" s="7">
        <v>11888564.84</v>
      </c>
      <c r="G15" s="7">
        <v>11888564.84</v>
      </c>
      <c r="H15" s="11">
        <v>43035</v>
      </c>
    </row>
    <row r="16" spans="1:8" ht="47.25" customHeight="1" x14ac:dyDescent="0.25">
      <c r="A16" s="10">
        <v>14</v>
      </c>
      <c r="B16" s="6" t="s">
        <v>41</v>
      </c>
      <c r="C16" s="6" t="s">
        <v>43</v>
      </c>
      <c r="D16" s="6" t="s">
        <v>42</v>
      </c>
      <c r="E16" s="7">
        <v>26297115.219999999</v>
      </c>
      <c r="F16" s="7">
        <v>17982267.210000001</v>
      </c>
      <c r="G16" s="7">
        <v>17982267.210000001</v>
      </c>
      <c r="H16" s="11">
        <v>43025</v>
      </c>
    </row>
    <row r="17" spans="1:8" ht="89.25" x14ac:dyDescent="0.25">
      <c r="A17" s="10">
        <v>15</v>
      </c>
      <c r="B17" s="6" t="s">
        <v>44</v>
      </c>
      <c r="C17" s="6" t="s">
        <v>46</v>
      </c>
      <c r="D17" s="6" t="s">
        <v>45</v>
      </c>
      <c r="E17" s="7">
        <v>3683266.98</v>
      </c>
      <c r="F17" s="7">
        <v>2365675.54</v>
      </c>
      <c r="G17" s="7">
        <v>2365675.54</v>
      </c>
      <c r="H17" s="11">
        <v>43025</v>
      </c>
    </row>
    <row r="18" spans="1:8" ht="51" x14ac:dyDescent="0.25">
      <c r="A18" s="10">
        <v>16</v>
      </c>
      <c r="B18" s="6" t="s">
        <v>47</v>
      </c>
      <c r="C18" s="6" t="s">
        <v>49</v>
      </c>
      <c r="D18" s="6" t="s">
        <v>48</v>
      </c>
      <c r="E18" s="7">
        <v>8711138.5999999996</v>
      </c>
      <c r="F18" s="7">
        <v>6019892.5199999996</v>
      </c>
      <c r="G18" s="7">
        <v>6019892.5199999996</v>
      </c>
      <c r="H18" s="11">
        <v>43018</v>
      </c>
    </row>
    <row r="19" spans="1:8" ht="47.25" customHeight="1" thickBot="1" x14ac:dyDescent="0.3">
      <c r="A19" s="17" t="s">
        <v>57</v>
      </c>
      <c r="B19" s="18"/>
      <c r="C19" s="18"/>
      <c r="D19" s="19"/>
      <c r="E19" s="12">
        <f>SUM(E3:E18)</f>
        <v>267068443.03</v>
      </c>
      <c r="F19" s="12">
        <f>SUM(F3:F18)</f>
        <v>165926084.19000003</v>
      </c>
      <c r="G19" s="12">
        <f>SUM(G3:G18)</f>
        <v>161386242.74000001</v>
      </c>
      <c r="H19" s="13"/>
    </row>
  </sheetData>
  <mergeCells count="2">
    <mergeCell ref="A1:H1"/>
    <mergeCell ref="A19:D19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2017-11-02T11:36:55Z</dcterms:created>
  <dcterms:modified xsi:type="dcterms:W3CDTF">2017-11-03T07:24:40Z</dcterms:modified>
</cp:coreProperties>
</file>