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heet1" sheetId="1" r:id="rId1"/>
  </sheets>
  <definedNames>
    <definedName name="_xlnm.Print_Area" localSheetId="0">Sheet1!$A$1:$G$14</definedName>
  </definedNames>
  <calcPr calcId="152511"/>
</workbook>
</file>

<file path=xl/calcChain.xml><?xml version="1.0" encoding="utf-8"?>
<calcChain xmlns="http://schemas.openxmlformats.org/spreadsheetml/2006/main">
  <c r="F14" i="1" l="1"/>
  <c r="E14" i="1"/>
  <c r="D14" i="1"/>
</calcChain>
</file>

<file path=xl/sharedStrings.xml><?xml version="1.0" encoding="utf-8"?>
<sst xmlns="http://schemas.openxmlformats.org/spreadsheetml/2006/main" count="42" uniqueCount="42">
  <si>
    <t>Numer wniosku o dofinansowanie</t>
  </si>
  <si>
    <t>Tytuł projektu</t>
  </si>
  <si>
    <t>Nazwa beneficjenta</t>
  </si>
  <si>
    <t>Wartość ogółem</t>
  </si>
  <si>
    <t>Wnioskowane dofinansowanie</t>
  </si>
  <si>
    <t>Wkład UE</t>
  </si>
  <si>
    <t>RPLD.07.01.02-10-0004/17</t>
  </si>
  <si>
    <t>E-POWIAT ZDUŃSKOWOLSKI</t>
  </si>
  <si>
    <t>POWIAT ZDUŃSKOWOLSKI</t>
  </si>
  <si>
    <t>RPLD.07.01.02-10-0005/17</t>
  </si>
  <si>
    <t xml:space="preserve">ROZWÓJ E-USŁUG PUBLICZNYCH Z ZAKRESU INFRASTRUKTURY INFORMACJI PRZESTRZENNEJ ŚWIADCZONYCH PRZEZ POWIAT TOMASZOWSKI </t>
  </si>
  <si>
    <t>POWIAT TOMASZOWSKI</t>
  </si>
  <si>
    <t>RPLD.07.01.02-10-0009/17</t>
  </si>
  <si>
    <t>WDROŻENIE I ROZBUDOWA TECHNOLOGII INFORMACYJNO-KOMUNIKACYJNYCH W GMINIE MIASTO ZGIERZ</t>
  </si>
  <si>
    <t>GMINA MIASTO ZGIERZ</t>
  </si>
  <si>
    <t>RPLD.07.01.02-10-0012/17</t>
  </si>
  <si>
    <t>E-PABIANICE</t>
  </si>
  <si>
    <t>GMINA MIEJSKA PABIANICE</t>
  </si>
  <si>
    <t>RPLD.07.01.02-10-0013/17</t>
  </si>
  <si>
    <t>ZASPOKOJENIE POTRZEB MIESZKAŃCÓW GMINY ŁADZICE POPRZEZ WDROŻENIE SPECJALISTYCZNEGO SYSTEMU W ZAKRESIE E-USŁUG KOMUNALNYCH</t>
  </si>
  <si>
    <t>GMINA ŁADZICE</t>
  </si>
  <si>
    <t>RPLD.07.01.02-10-0014/17</t>
  </si>
  <si>
    <t>,,ROZWÓJ USŁUG PUBLICZNYCH ŚWIADCZONYCH DROGĄ ELEKTRONICZNĄ PRZEZ POWIAT OPOCZYŃSKI”</t>
  </si>
  <si>
    <t>POWIAT OPOCZYŃSKI</t>
  </si>
  <si>
    <t>WOJEWÓDZTWO ŁÓDZKIE</t>
  </si>
  <si>
    <t>RPLD.07.01.02-10-0018/17</t>
  </si>
  <si>
    <t>EURZĄD MARSZAŁKOWSKI WOJEWÓDZTWA ŁÓDZKIEGO – ETAP II</t>
  </si>
  <si>
    <t>RPLD.07.01.02-10-0020/17</t>
  </si>
  <si>
    <t>WDROŻENIE ZINTEGROWANYCH TECHNOLOGII INFORMACYJNO - KOMUNIKACYJNYCH W GMINACH POWIATU RAWSKIEGO</t>
  </si>
  <si>
    <t>GMINA RAWA MAZOWIECKA</t>
  </si>
  <si>
    <t>RPLD.07.01.02-10-0022/17</t>
  </si>
  <si>
    <t>„ELEKTRONICZNA PLATFORMA ADMINISTRACJI PUBLICZNEJ –EPAP@UMED”</t>
  </si>
  <si>
    <t>UNIWERSYTET MEDYCZNY W ŁODZI</t>
  </si>
  <si>
    <t>RPLD.07.01.02-10-0024/17</t>
  </si>
  <si>
    <t>WDROŻENIE E-USŁUG PUBLICZNYCH W CELU PODNIESIENIA JAKOŚCI ŻYCIA MIESZKAŃCÓW KONSTANTYNOWA ŁÓDZKIEGO</t>
  </si>
  <si>
    <t>PRZEDSIĘBIORSTWO KOMUNALNE GMINY KONSTANTYNÓW ŁÓDZKI SPÓŁKA Z OGRANICZONA ODPOWIEDZIALNOŚCIĄ</t>
  </si>
  <si>
    <t>RPLD.07.01.02-10-0029/17</t>
  </si>
  <si>
    <t>BUDOWA SYSTEMU E-USŁUG W GMINIE BUCZEK</t>
  </si>
  <si>
    <t>GMINA BUCZEK</t>
  </si>
  <si>
    <t>Data zawarcia umowy</t>
  </si>
  <si>
    <t>razem</t>
  </si>
  <si>
    <t xml:space="preserve">Informacja o umowach o dofinansowanie projektów zawartych w listopadzie 2017 r. 
w ramach Konkursu zamkniętego dla naboru Nr RPLD.07.01.02-IZ.00-10-001/17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</si>
</sst>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2" fillId="0" borderId="6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tabSelected="1" workbookViewId="0">
      <selection sqref="A1:G1"/>
    </sheetView>
  </sheetViews>
  <sheetFormatPr defaultRowHeight="15" x14ac:dyDescent="0.25"/>
  <cols>
    <col min="1" max="1" width="24.42578125" customWidth="1"/>
    <col min="2" max="2" width="21.7109375" customWidth="1"/>
    <col min="3" max="3" width="26.5703125" customWidth="1"/>
    <col min="4" max="4" width="13.7109375" customWidth="1"/>
    <col min="5" max="5" width="14" customWidth="1"/>
    <col min="6" max="6" width="14.7109375" customWidth="1"/>
    <col min="7" max="7" width="18.140625" customWidth="1"/>
  </cols>
  <sheetData>
    <row r="1" spans="1:7" ht="42" customHeight="1" thickBot="1" x14ac:dyDescent="0.3">
      <c r="A1" s="17" t="s">
        <v>41</v>
      </c>
      <c r="B1" s="18"/>
      <c r="C1" s="18"/>
      <c r="D1" s="18"/>
      <c r="E1" s="18"/>
      <c r="F1" s="18"/>
      <c r="G1" s="18"/>
    </row>
    <row r="2" spans="1:7" ht="26.25" thickBot="1" x14ac:dyDescent="0.3">
      <c r="A2" s="10" t="s">
        <v>0</v>
      </c>
      <c r="B2" s="11" t="s">
        <v>2</v>
      </c>
      <c r="C2" s="11" t="s">
        <v>1</v>
      </c>
      <c r="D2" s="11" t="s">
        <v>3</v>
      </c>
      <c r="E2" s="11" t="s">
        <v>4</v>
      </c>
      <c r="F2" s="11" t="s">
        <v>5</v>
      </c>
      <c r="G2" s="12" t="s">
        <v>39</v>
      </c>
    </row>
    <row r="3" spans="1:7" ht="63.75" x14ac:dyDescent="0.25">
      <c r="A3" s="4" t="s">
        <v>33</v>
      </c>
      <c r="B3" s="4" t="s">
        <v>35</v>
      </c>
      <c r="C3" s="5" t="s">
        <v>34</v>
      </c>
      <c r="D3" s="1">
        <v>742981.5</v>
      </c>
      <c r="E3" s="1">
        <v>513442.5</v>
      </c>
      <c r="F3" s="1">
        <v>513442.5</v>
      </c>
      <c r="G3" s="8">
        <v>43053</v>
      </c>
    </row>
    <row r="4" spans="1:7" ht="38.25" x14ac:dyDescent="0.25">
      <c r="A4" s="6" t="s">
        <v>25</v>
      </c>
      <c r="B4" s="7" t="s">
        <v>24</v>
      </c>
      <c r="C4" s="7" t="s">
        <v>26</v>
      </c>
      <c r="D4" s="2">
        <v>12423815</v>
      </c>
      <c r="E4" s="2">
        <v>8734175</v>
      </c>
      <c r="F4" s="2">
        <v>8734175</v>
      </c>
      <c r="G4" s="9">
        <v>43060</v>
      </c>
    </row>
    <row r="5" spans="1:7" x14ac:dyDescent="0.25">
      <c r="A5" s="6" t="s">
        <v>6</v>
      </c>
      <c r="B5" s="7" t="s">
        <v>8</v>
      </c>
      <c r="C5" s="7" t="s">
        <v>7</v>
      </c>
      <c r="D5" s="2">
        <v>3640800</v>
      </c>
      <c r="E5" s="2">
        <v>2426750</v>
      </c>
      <c r="F5" s="2">
        <v>2426750</v>
      </c>
      <c r="G5" s="9">
        <v>43068</v>
      </c>
    </row>
    <row r="6" spans="1:7" ht="76.5" x14ac:dyDescent="0.25">
      <c r="A6" s="6" t="s">
        <v>18</v>
      </c>
      <c r="B6" s="7" t="s">
        <v>20</v>
      </c>
      <c r="C6" s="7" t="s">
        <v>19</v>
      </c>
      <c r="D6" s="2">
        <v>628973</v>
      </c>
      <c r="E6" s="2">
        <v>437835</v>
      </c>
      <c r="F6" s="2">
        <v>437835</v>
      </c>
      <c r="G6" s="9">
        <v>43068</v>
      </c>
    </row>
    <row r="7" spans="1:7" ht="38.25" x14ac:dyDescent="0.25">
      <c r="A7" s="6" t="s">
        <v>30</v>
      </c>
      <c r="B7" s="7" t="s">
        <v>32</v>
      </c>
      <c r="C7" s="7" t="s">
        <v>31</v>
      </c>
      <c r="D7" s="2">
        <v>4392172.5599999996</v>
      </c>
      <c r="E7" s="2">
        <v>3035241.2</v>
      </c>
      <c r="F7" s="2">
        <v>3035241.2</v>
      </c>
      <c r="G7" s="9">
        <v>43068</v>
      </c>
    </row>
    <row r="8" spans="1:7" ht="25.5" x14ac:dyDescent="0.25">
      <c r="A8" s="6" t="s">
        <v>36</v>
      </c>
      <c r="B8" s="7" t="s">
        <v>38</v>
      </c>
      <c r="C8" s="7" t="s">
        <v>37</v>
      </c>
      <c r="D8" s="2">
        <v>633575.80000000005</v>
      </c>
      <c r="E8" s="2">
        <v>385880.4</v>
      </c>
      <c r="F8" s="2">
        <v>385880.4</v>
      </c>
      <c r="G8" s="9">
        <v>43068</v>
      </c>
    </row>
    <row r="9" spans="1:7" ht="76.5" x14ac:dyDescent="0.25">
      <c r="A9" s="6" t="s">
        <v>9</v>
      </c>
      <c r="B9" s="7" t="s">
        <v>11</v>
      </c>
      <c r="C9" s="7" t="s">
        <v>10</v>
      </c>
      <c r="D9" s="2">
        <v>11973053.699999999</v>
      </c>
      <c r="E9" s="2">
        <v>8149680</v>
      </c>
      <c r="F9" s="2">
        <v>8149680</v>
      </c>
      <c r="G9" s="9">
        <v>43069</v>
      </c>
    </row>
    <row r="10" spans="1:7" ht="51" x14ac:dyDescent="0.25">
      <c r="A10" s="6" t="s">
        <v>12</v>
      </c>
      <c r="B10" s="7" t="s">
        <v>14</v>
      </c>
      <c r="C10" s="7" t="s">
        <v>13</v>
      </c>
      <c r="D10" s="2">
        <v>2031972.19</v>
      </c>
      <c r="E10" s="2">
        <v>1404208.42</v>
      </c>
      <c r="F10" s="2">
        <v>1404208.42</v>
      </c>
      <c r="G10" s="9">
        <v>43069</v>
      </c>
    </row>
    <row r="11" spans="1:7" ht="25.5" x14ac:dyDescent="0.25">
      <c r="A11" s="6" t="s">
        <v>15</v>
      </c>
      <c r="B11" s="7" t="s">
        <v>17</v>
      </c>
      <c r="C11" s="7" t="s">
        <v>16</v>
      </c>
      <c r="D11" s="2">
        <v>523630.88</v>
      </c>
      <c r="E11" s="2">
        <v>317158.53999999998</v>
      </c>
      <c r="F11" s="2">
        <v>317158.53999999998</v>
      </c>
      <c r="G11" s="9">
        <v>43069</v>
      </c>
    </row>
    <row r="12" spans="1:7" ht="51" x14ac:dyDescent="0.25">
      <c r="A12" s="6" t="s">
        <v>21</v>
      </c>
      <c r="B12" s="7" t="s">
        <v>23</v>
      </c>
      <c r="C12" s="7" t="s">
        <v>22</v>
      </c>
      <c r="D12" s="2">
        <v>1783363.02</v>
      </c>
      <c r="E12" s="2">
        <v>1152050.46</v>
      </c>
      <c r="F12" s="2">
        <v>1152050.46</v>
      </c>
      <c r="G12" s="9">
        <v>43069</v>
      </c>
    </row>
    <row r="13" spans="1:7" ht="51" x14ac:dyDescent="0.25">
      <c r="A13" s="6" t="s">
        <v>27</v>
      </c>
      <c r="B13" s="7" t="s">
        <v>29</v>
      </c>
      <c r="C13" s="7" t="s">
        <v>28</v>
      </c>
      <c r="D13" s="2">
        <v>883266.08</v>
      </c>
      <c r="E13" s="2">
        <v>610387.12</v>
      </c>
      <c r="F13" s="2">
        <v>610387.12</v>
      </c>
      <c r="G13" s="9">
        <v>43069</v>
      </c>
    </row>
    <row r="14" spans="1:7" ht="15.75" thickBot="1" x14ac:dyDescent="0.3">
      <c r="A14" s="14" t="s">
        <v>40</v>
      </c>
      <c r="B14" s="15"/>
      <c r="C14" s="16"/>
      <c r="D14" s="13">
        <f>SUM(D3:D13)</f>
        <v>39657603.730000004</v>
      </c>
      <c r="E14" s="13">
        <f>SUM(E3:E13)</f>
        <v>27166808.640000004</v>
      </c>
      <c r="F14" s="13">
        <f>SUM(F3:F13)</f>
        <v>27166808.640000004</v>
      </c>
      <c r="G14" s="3"/>
    </row>
  </sheetData>
  <sortState ref="A3:I13">
    <sortCondition ref="G3:G13"/>
  </sortState>
  <mergeCells count="2">
    <mergeCell ref="A14:C14"/>
    <mergeCell ref="A1:G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2017-12-01T13:17:54Z</dcterms:created>
  <dcterms:modified xsi:type="dcterms:W3CDTF">2017-12-01T14:42:17Z</dcterms:modified>
</cp:coreProperties>
</file>