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cper.krzysztofik\Desktop\BIP\Kredens 4-1.09.2019\"/>
    </mc:Choice>
  </mc:AlternateContent>
  <bookViews>
    <workbookView xWindow="0" yWindow="0" windowWidth="19200" windowHeight="996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E23" i="1" l="1"/>
  <c r="H15" i="1"/>
  <c r="H16" i="1" s="1"/>
  <c r="H17" i="1" s="1"/>
  <c r="H18" i="1" s="1"/>
  <c r="H19" i="1" s="1"/>
  <c r="H20" i="1" s="1"/>
  <c r="H21" i="1" s="1"/>
  <c r="H22" i="1" s="1"/>
</calcChain>
</file>

<file path=xl/sharedStrings.xml><?xml version="1.0" encoding="utf-8"?>
<sst xmlns="http://schemas.openxmlformats.org/spreadsheetml/2006/main" count="39" uniqueCount="38">
  <si>
    <t>l.p.</t>
  </si>
  <si>
    <t>Numer Wniosku</t>
  </si>
  <si>
    <t>Tytuł projektu</t>
  </si>
  <si>
    <t>Całkowita wartość projektu</t>
  </si>
  <si>
    <t>Dofinansowanie</t>
  </si>
  <si>
    <t>Wnioskowane dofinansowanie z EFRR</t>
  </si>
  <si>
    <t>Dofinansowanie narastająco</t>
  </si>
  <si>
    <t>Procent przyznanych punktów</t>
  </si>
  <si>
    <t>Lista projektów wybranych do dofinansowania w ramach naboru nr  RPLD.07.04.03-IZ.00-10-001/16 w ramach
Oś priorytetowa VII Infrastruktura dla usług społecznych
Działanie VII.4 Edukacja
Poddziałanie VII.4.3 Edukacja ogólna</t>
  </si>
  <si>
    <t>Nazwa Wnioskodawcy</t>
  </si>
  <si>
    <t>WND-RPLD.07.04.03-10-0007/16</t>
  </si>
  <si>
    <t>Gmina Rogów</t>
  </si>
  <si>
    <t>Przebudowa poddasza i dachu budynków Zespołu Szkół w Rogowie na zautomatyzowane planetarium oraz adaptacja i wyposażenie pomieszczeń budynku do celów dydaktycznych</t>
  </si>
  <si>
    <t>WND-RPLD.07.04.03-10-0026/16</t>
  </si>
  <si>
    <t>Gmina Rzeczyca</t>
  </si>
  <si>
    <t>Innowacyjna szkoła</t>
  </si>
  <si>
    <t>WND-RPLD.07.04.03-10-0002/16</t>
  </si>
  <si>
    <t>Gmina Kocierzew Południowy</t>
  </si>
  <si>
    <t>Poprawa jakości kształcenia ogólnego w zespole szkół publicznych w Kocierzewie Południowym</t>
  </si>
  <si>
    <t>WND-RPLD.07.04.03-10-0015/16</t>
  </si>
  <si>
    <t>Miasto Łódź</t>
  </si>
  <si>
    <t>Wsparcie edukacji ogólnej dla niepełnosprawnych wzrokowo poprzez budowę nowego obiektu edukacyjnego "Na Dziewanny"</t>
  </si>
  <si>
    <t>WND-RPLD.07.04.03-10-0008/16</t>
  </si>
  <si>
    <t>Powiat Zduńskowolski</t>
  </si>
  <si>
    <t>Rozbudowa Zespołu Szkół Specjalnych im. M. Grzegorzewskiej w Zduńskiej Woli</t>
  </si>
  <si>
    <t>WND-RPLD.07.04.03-10-0004/16</t>
  </si>
  <si>
    <t>Gmina Dalików</t>
  </si>
  <si>
    <t>Rozbudowa budynku Zespołu Szkół w Domaniewie</t>
  </si>
  <si>
    <t>WND-RPLD.07.04.03-10-0005/16</t>
  </si>
  <si>
    <t>Rozbudowa budynku Zespołu Szkół w Dalikowie</t>
  </si>
  <si>
    <t>WND-RPLD.07.04.03-10-0010/16</t>
  </si>
  <si>
    <t>Powiat Łowicki</t>
  </si>
  <si>
    <t>Umiem, wiem, potrafię - nowoczesna infrastruktura szkolna kluczem do rozwoju młodego człowieka</t>
  </si>
  <si>
    <t>WND-RPLD.07.04.03-10-0014/16</t>
  </si>
  <si>
    <t>Gmina Sławno</t>
  </si>
  <si>
    <t>Poprawa efektywności systemu kształcenia ogólnego w Publicznej Szkole Podstawowej im. Jana Pawła II w Sławnie</t>
  </si>
  <si>
    <t>RAZEM</t>
  </si>
  <si>
    <t>Załącznik 
do Uchwały nr  1240/19             
Zarządu Województwa Łódzkiego
z dnia 2 września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</si>
</sst>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8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8" fontId="4" fillId="0" borderId="1" xfId="0" applyNumberFormat="1" applyFont="1" applyBorder="1"/>
    <xf numFmtId="164" fontId="1" fillId="0" borderId="6" xfId="0" applyNumberFormat="1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685797</xdr:colOff>
      <xdr:row>0</xdr:row>
      <xdr:rowOff>57149</xdr:rowOff>
    </xdr:from>
    <xdr:to>
      <xdr:col>8</xdr:col>
      <xdr:colOff>121226</xdr:colOff>
      <xdr:row>4</xdr:row>
      <xdr:rowOff>121227</xdr:rowOff>
    </xdr:to>
    <xdr:pic>
      <xdr:nvPicPr>
        <xdr:cNvPr id="2" name="Obraz 1" descr="ciag-feprreg-rrp-lodz-ueefsi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024" y="57149"/>
          <a:ext cx="8233066" cy="895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25"/>
  <sheetViews>
    <sheetView tabSelected="1" view="pageLayout" topLeftCell="A13" zoomScaleNormal="100" workbookViewId="0">
      <selection activeCell="H6" sqref="H6:I10"/>
    </sheetView>
  </sheetViews>
  <sheetFormatPr defaultRowHeight="16.5" x14ac:dyDescent="0.3"/>
  <cols>
    <col min="1" max="1" width="3.85546875" style="2" bestFit="1" customWidth="1"/>
    <col min="2" max="2" width="19.7109375" style="4" customWidth="1"/>
    <col min="3" max="3" width="22.28515625" style="2" customWidth="1"/>
    <col min="4" max="4" width="24.28515625" style="2" customWidth="1"/>
    <col min="5" max="9" width="19.85546875" style="2" customWidth="1"/>
    <col min="10" max="16384" width="9.140625" style="2"/>
  </cols>
  <sheetData>
    <row r="6" spans="1:10" ht="15" customHeight="1" x14ac:dyDescent="0.3">
      <c r="H6" s="30" t="s">
        <v>37</v>
      </c>
      <c r="I6" s="30"/>
      <c r="J6" s="3"/>
    </row>
    <row r="7" spans="1:10" x14ac:dyDescent="0.3">
      <c r="H7" s="30"/>
      <c r="I7" s="30"/>
      <c r="J7" s="3"/>
    </row>
    <row r="8" spans="1:10" ht="16.5" customHeight="1" x14ac:dyDescent="0.3">
      <c r="H8" s="30"/>
      <c r="I8" s="30"/>
      <c r="J8" s="3"/>
    </row>
    <row r="9" spans="1:10" x14ac:dyDescent="0.3">
      <c r="H9" s="30"/>
      <c r="I9" s="30"/>
      <c r="J9" s="3"/>
    </row>
    <row r="10" spans="1:10" x14ac:dyDescent="0.3">
      <c r="H10" s="30"/>
      <c r="I10" s="30"/>
      <c r="J10" s="3"/>
    </row>
    <row r="11" spans="1:10" ht="17.25" thickBot="1" x14ac:dyDescent="0.35"/>
    <row r="12" spans="1:10" ht="61.5" customHeight="1" thickBot="1" x14ac:dyDescent="0.35">
      <c r="A12" s="24" t="s">
        <v>8</v>
      </c>
      <c r="B12" s="25"/>
      <c r="C12" s="25"/>
      <c r="D12" s="25"/>
      <c r="E12" s="25"/>
      <c r="F12" s="25"/>
      <c r="G12" s="25"/>
      <c r="H12" s="25"/>
      <c r="I12" s="26"/>
    </row>
    <row r="13" spans="1:10" s="3" customFormat="1" ht="26.25" thickBot="1" x14ac:dyDescent="0.35">
      <c r="A13" s="6" t="s">
        <v>0</v>
      </c>
      <c r="B13" s="6" t="s">
        <v>1</v>
      </c>
      <c r="C13" s="6" t="s">
        <v>9</v>
      </c>
      <c r="D13" s="15" t="s">
        <v>2</v>
      </c>
      <c r="E13" s="15" t="s">
        <v>3</v>
      </c>
      <c r="F13" s="15" t="s">
        <v>4</v>
      </c>
      <c r="G13" s="15" t="s">
        <v>5</v>
      </c>
      <c r="H13" s="15" t="s">
        <v>6</v>
      </c>
      <c r="I13" s="15" t="s">
        <v>7</v>
      </c>
    </row>
    <row r="14" spans="1:10" ht="76.5" x14ac:dyDescent="0.3">
      <c r="A14" s="7">
        <v>1</v>
      </c>
      <c r="B14" s="10" t="s">
        <v>10</v>
      </c>
      <c r="C14" s="10" t="s">
        <v>11</v>
      </c>
      <c r="D14" s="16" t="s">
        <v>12</v>
      </c>
      <c r="E14" s="18">
        <v>816698.63</v>
      </c>
      <c r="F14" s="18">
        <v>522629.71</v>
      </c>
      <c r="G14" s="18">
        <v>522629.71</v>
      </c>
      <c r="H14" s="18">
        <v>522629.71</v>
      </c>
      <c r="I14" s="19">
        <v>0.91110000000000002</v>
      </c>
    </row>
    <row r="15" spans="1:10" ht="25.5" x14ac:dyDescent="0.3">
      <c r="A15" s="8">
        <v>2</v>
      </c>
      <c r="B15" s="11" t="s">
        <v>13</v>
      </c>
      <c r="C15" s="11" t="s">
        <v>14</v>
      </c>
      <c r="D15" s="13" t="s">
        <v>15</v>
      </c>
      <c r="E15" s="20">
        <v>415559.21</v>
      </c>
      <c r="F15" s="20">
        <v>284219.37</v>
      </c>
      <c r="G15" s="20">
        <v>284219.37</v>
      </c>
      <c r="H15" s="20">
        <f>SUM(H14+G15)</f>
        <v>806849.08000000007</v>
      </c>
      <c r="I15" s="21">
        <v>0.9032</v>
      </c>
    </row>
    <row r="16" spans="1:10" ht="51" x14ac:dyDescent="0.3">
      <c r="A16" s="8">
        <v>3</v>
      </c>
      <c r="B16" s="11" t="s">
        <v>16</v>
      </c>
      <c r="C16" s="11" t="s">
        <v>17</v>
      </c>
      <c r="D16" s="13" t="s">
        <v>18</v>
      </c>
      <c r="E16" s="20">
        <v>639518.63</v>
      </c>
      <c r="F16" s="20">
        <v>426667</v>
      </c>
      <c r="G16" s="20">
        <v>426667</v>
      </c>
      <c r="H16" s="20">
        <f t="shared" ref="H16:H21" si="0">SUM(H15+G16)</f>
        <v>1233516.08</v>
      </c>
      <c r="I16" s="21">
        <v>0.89790000000000003</v>
      </c>
    </row>
    <row r="17" spans="1:9" ht="51" x14ac:dyDescent="0.3">
      <c r="A17" s="8">
        <v>4</v>
      </c>
      <c r="B17" s="11" t="s">
        <v>19</v>
      </c>
      <c r="C17" s="11" t="s">
        <v>20</v>
      </c>
      <c r="D17" s="13" t="s">
        <v>21</v>
      </c>
      <c r="E17" s="20">
        <v>7006572</v>
      </c>
      <c r="F17" s="20">
        <v>4101312.05</v>
      </c>
      <c r="G17" s="20">
        <v>4101312.05</v>
      </c>
      <c r="H17" s="20">
        <f t="shared" si="0"/>
        <v>5334828.13</v>
      </c>
      <c r="I17" s="21">
        <v>0.88890000000000002</v>
      </c>
    </row>
    <row r="18" spans="1:9" ht="38.25" x14ac:dyDescent="0.3">
      <c r="A18" s="8">
        <v>5</v>
      </c>
      <c r="B18" s="11" t="s">
        <v>22</v>
      </c>
      <c r="C18" s="11" t="s">
        <v>23</v>
      </c>
      <c r="D18" s="13" t="s">
        <v>24</v>
      </c>
      <c r="E18" s="20">
        <v>5999747.3200000003</v>
      </c>
      <c r="F18" s="20">
        <v>3528200.14</v>
      </c>
      <c r="G18" s="20">
        <v>3528200.14</v>
      </c>
      <c r="H18" s="20">
        <f t="shared" si="0"/>
        <v>8863028.2699999996</v>
      </c>
      <c r="I18" s="21">
        <v>0.88170000000000004</v>
      </c>
    </row>
    <row r="19" spans="1:9" ht="25.5" x14ac:dyDescent="0.3">
      <c r="A19" s="8">
        <v>6</v>
      </c>
      <c r="B19" s="11" t="s">
        <v>25</v>
      </c>
      <c r="C19" s="11" t="s">
        <v>26</v>
      </c>
      <c r="D19" s="13" t="s">
        <v>27</v>
      </c>
      <c r="E19" s="20">
        <v>4310042.91</v>
      </c>
      <c r="F19" s="20">
        <v>2978484.93</v>
      </c>
      <c r="G19" s="20">
        <v>2978484.93</v>
      </c>
      <c r="H19" s="20">
        <f t="shared" si="0"/>
        <v>11841513.199999999</v>
      </c>
      <c r="I19" s="21">
        <v>0.87639999999999996</v>
      </c>
    </row>
    <row r="20" spans="1:9" ht="25.5" x14ac:dyDescent="0.3">
      <c r="A20" s="8">
        <v>7</v>
      </c>
      <c r="B20" s="11" t="s">
        <v>28</v>
      </c>
      <c r="C20" s="11" t="s">
        <v>26</v>
      </c>
      <c r="D20" s="13" t="s">
        <v>29</v>
      </c>
      <c r="E20" s="20">
        <v>6071645.5300000003</v>
      </c>
      <c r="F20" s="20">
        <v>2745338.84</v>
      </c>
      <c r="G20" s="20">
        <v>2745338.84</v>
      </c>
      <c r="H20" s="20">
        <f t="shared" si="0"/>
        <v>14586852.039999999</v>
      </c>
      <c r="I20" s="21">
        <v>0.86670000000000003</v>
      </c>
    </row>
    <row r="21" spans="1:9" ht="51" x14ac:dyDescent="0.3">
      <c r="A21" s="8">
        <v>8</v>
      </c>
      <c r="B21" s="11" t="s">
        <v>30</v>
      </c>
      <c r="C21" s="11" t="s">
        <v>31</v>
      </c>
      <c r="D21" s="13" t="s">
        <v>32</v>
      </c>
      <c r="E21" s="20">
        <v>4136665.2</v>
      </c>
      <c r="F21" s="20">
        <v>3131478.65</v>
      </c>
      <c r="G21" s="20">
        <v>3131478.65</v>
      </c>
      <c r="H21" s="20">
        <f t="shared" si="0"/>
        <v>17718330.689999998</v>
      </c>
      <c r="I21" s="21">
        <v>0.86119999999999997</v>
      </c>
    </row>
    <row r="22" spans="1:9" ht="51.75" thickBot="1" x14ac:dyDescent="0.35">
      <c r="A22" s="9">
        <v>9</v>
      </c>
      <c r="B22" s="12" t="s">
        <v>33</v>
      </c>
      <c r="C22" s="12" t="s">
        <v>34</v>
      </c>
      <c r="D22" s="14" t="s">
        <v>35</v>
      </c>
      <c r="E22" s="22">
        <v>2476391.37</v>
      </c>
      <c r="F22" s="22">
        <v>1507981.41</v>
      </c>
      <c r="G22" s="22">
        <v>1507981.41</v>
      </c>
      <c r="H22" s="22">
        <f>SUM(H21+G22)</f>
        <v>19226312.099999998</v>
      </c>
      <c r="I22" s="23">
        <v>0.86019999999999996</v>
      </c>
    </row>
    <row r="23" spans="1:9" ht="17.25" thickBot="1" x14ac:dyDescent="0.35">
      <c r="A23" s="27" t="s">
        <v>36</v>
      </c>
      <c r="B23" s="28"/>
      <c r="C23" s="28"/>
      <c r="D23" s="29"/>
      <c r="E23" s="17">
        <f>SUM(E14:E22)</f>
        <v>31872840.800000004</v>
      </c>
      <c r="F23" s="17">
        <f>SUM(F14:F22)</f>
        <v>19226312.099999998</v>
      </c>
      <c r="G23" s="17">
        <f>SUM(G14:G22)</f>
        <v>19226312.099999998</v>
      </c>
      <c r="H23" s="5"/>
      <c r="I23" s="5"/>
    </row>
    <row r="25" spans="1:9" x14ac:dyDescent="0.3">
      <c r="E25" s="1"/>
    </row>
  </sheetData>
  <mergeCells count="3">
    <mergeCell ref="A12:I12"/>
    <mergeCell ref="A23:D23"/>
    <mergeCell ref="H6:I10"/>
  </mergeCells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Kredens</dc:creator>
  <cp:lastModifiedBy>Kacper Krzysztofik</cp:lastModifiedBy>
  <cp:lastPrinted>2019-09-04T06:53:36Z</cp:lastPrinted>
  <dcterms:created xsi:type="dcterms:W3CDTF">2019-07-03T13:42:29Z</dcterms:created>
  <dcterms:modified xsi:type="dcterms:W3CDTF">2019-09-04T12:40:14Z</dcterms:modified>
</cp:coreProperties>
</file>