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FII\2021-AS-VI\2_Zamówienia\010 Akcesoria Komputerowe\"/>
    </mc:Choice>
  </mc:AlternateContent>
  <bookViews>
    <workbookView xWindow="0" yWindow="0" windowWidth="16380" windowHeight="8190" tabRatio="500"/>
  </bookViews>
  <sheets>
    <sheet name="Zał nr 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<sst xmlns="http://schemas.openxmlformats.org/spreadsheetml/2006/main" count="45" uniqueCount="45">
  <si>
    <t>Lp.</t>
  </si>
  <si>
    <t>Nazwa</t>
  </si>
  <si>
    <t>Ilość</t>
  </si>
  <si>
    <t>Cena brutto za szt.</t>
  </si>
  <si>
    <t>Wartość brutto</t>
  </si>
  <si>
    <t xml:space="preserve">Bateria do laptopa Dell Latitude E5440, E5540, 11.1 V, 4400 mAh oryginał </t>
  </si>
  <si>
    <t>Zasilacz sieciowy do notebooka Dell E5 65W Euro (w zestawie z przewodem zasilającym) złącze zasilania DC 7,4 mm (Część Producenta V217P, Część Firmy Dell 450-ABFS)</t>
  </si>
  <si>
    <t xml:space="preserve">ACASIS typec USB 10Gbps to NVME Clone Dual-Bay External Hard Drive Enclosure for M2 SSD M Key 2230 2242 2260 2280,Supports Hard Drives up to 8TB with Offline Clone M.2 Duplicator Auto Sleep Function </t>
  </si>
  <si>
    <t>Gembird Adapter DisplayPort - VGA</t>
  </si>
  <si>
    <t>Zasilacz Lenovo ThinkPad 90W AC adapter X1 Carbon EU1</t>
  </si>
  <si>
    <t>Baseus I-wok series DGIWK-B01 – czarny</t>
  </si>
  <si>
    <t>ORYGINALNY ZASILACZ DELL PA-12 65W 19,5V/3,34A 7,4x5,0mm</t>
  </si>
  <si>
    <t>Akumulatorki Panasonic Eneloop R6/AA 2000mAh Ni-MH BK-3MCCE - 4 sztuki</t>
  </si>
  <si>
    <t>Akumulatorki Panasonic Eneloop R03 / AAA 800mAh Ni-MH BK-4MCCE - 4sztuki</t>
  </si>
  <si>
    <t>Plecak biznesowy Wenger Gigabyte 600627</t>
  </si>
  <si>
    <t>Maclean USB-C/B 3.0 MCTV-845 1m</t>
  </si>
  <si>
    <t xml:space="preserve">Stacja dokująca WD19 130w </t>
  </si>
  <si>
    <t>ZASILACZ HP USB-C 90W 904082-003 TPN-DA08, MODEL:  TPN-DA08</t>
  </si>
  <si>
    <t>Ładowarka EVERACTIVE NC900U</t>
  </si>
  <si>
    <t>External SAS Cable SFF-8088 3 metrowy</t>
  </si>
  <si>
    <t>PatchCord RJ-45 UTP6 Czerwony metrowy</t>
  </si>
  <si>
    <t>TP-Link UE330 (10/100/1000Mbit) Gigabit + HUB 3x USB 3.0</t>
  </si>
  <si>
    <t>Hub GREEN CELL AK50</t>
  </si>
  <si>
    <t xml:space="preserve">Bateria do laptopa HP ProBook 4510S, Green Cell 10,8 V 4400mAh </t>
  </si>
  <si>
    <t>Zasilacz dell Model: DA45NM140 45W, 2.31A</t>
  </si>
  <si>
    <t>Zasilacz PoE 24V 1A zasilanie na pinach (4+ i 5+) (7- i 8-) zgodny z MikroTik</t>
  </si>
  <si>
    <t>Przewód zasilający 230V, 1,8m do zasilacza Apple MacBook USB-C 97W</t>
  </si>
  <si>
    <t>Listwa zasilająca antyprzepięciowa 6 gniazd 230V z wyłącznikiem ARMAC M6 czarna 10m</t>
  </si>
  <si>
    <t>Klawiatura do Dell Vostro 3450</t>
  </si>
  <si>
    <t>Lanberg NT-0601  - narzędzie do montażu koszyczków RACK 19”</t>
  </si>
  <si>
    <t xml:space="preserve">Kabel Gembird DisplayPort - HDMI 3m czarny </t>
  </si>
  <si>
    <t>Uniwersalna Klawiatura Bezprzewodowa Bluetooth 10"</t>
  </si>
  <si>
    <t>Ugreen przedłużacz kabel audio przewód mikrofonowy do mikrofonu XLR (żeński) - XLR (męski) 8 m (AV130)</t>
  </si>
  <si>
    <t>Adapter jack stereo 3,5 mm żeński na jack stereo 6,3 mm męski, pozłacany</t>
  </si>
  <si>
    <t>Adapter Jack 6,3 Stereo / Jack 3,5mm Stereo</t>
  </si>
  <si>
    <t>Green Cell ® Bateria do Dell Vostro 3500 440mA</t>
  </si>
  <si>
    <t>Obudowa na dysk 2,5'' ADATA ED600 USB 3.1 HDD SSD</t>
  </si>
  <si>
    <t>Baseus 2.5'' HDD Enclosure | Obudowa dysku 2.5'' kieszeń HDD SATA Micro B 6TB</t>
  </si>
  <si>
    <t>Kabel HDMI - HDMI v2.0 4K UNITEK 2 m</t>
  </si>
  <si>
    <t>Kabel HDMI - HDMI v2.0 4K UNITEK 5 m</t>
  </si>
  <si>
    <t>Lenovo ThinkPad Hybrid USB-C/USB-A 135W</t>
  </si>
  <si>
    <t>Zalman ZM-NS1000</t>
  </si>
  <si>
    <t>Dell E5 90W Type-C AC zasilacza (Europe) zgodny z Dell Latitude 5500</t>
  </si>
  <si>
    <t>RAZEM</t>
  </si>
  <si>
    <t>Załącznik nr 1 do zapytania ofertowego AS/ASVI/10/2021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</si>
</sst>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_ ;\-#,##0.00\ 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4" fillId="0" borderId="0" applyBorder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165" fontId="3" fillId="0" borderId="6" xfId="1" applyNumberFormat="1" applyFont="1" applyBorder="1" applyAlignment="1" applyProtection="1">
      <alignment horizontal="right" vertical="center"/>
    </xf>
    <xf numFmtId="0" fontId="4" fillId="0" borderId="0" xfId="2" applyBorder="1" applyAlignment="1" applyProtection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0" borderId="6" xfId="0" applyFont="1" applyBorder="1"/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165" fontId="3" fillId="0" borderId="11" xfId="1" applyNumberFormat="1" applyFont="1" applyBorder="1" applyAlignment="1" applyProtection="1">
      <alignment horizontal="right" vertical="center"/>
    </xf>
    <xf numFmtId="0" fontId="0" fillId="0" borderId="8" xfId="0" applyBorder="1" applyAlignment="1">
      <alignment vertical="center"/>
    </xf>
    <xf numFmtId="165" fontId="3" fillId="0" borderId="8" xfId="1" applyNumberFormat="1" applyFont="1" applyBorder="1" applyAlignment="1" applyProtection="1">
      <alignment horizontal="right" vertical="center"/>
    </xf>
    <xf numFmtId="0" fontId="0" fillId="0" borderId="0" xfId="0" applyFont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2" xfId="0" applyBorder="1"/>
    <xf numFmtId="165" fontId="3" fillId="0" borderId="12" xfId="1" applyNumberFormat="1" applyFont="1" applyBorder="1" applyAlignment="1" applyProtection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/>
    <xf numFmtId="0" fontId="0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65" fontId="3" fillId="0" borderId="11" xfId="1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" fontId="0" fillId="0" borderId="7" xfId="0" applyNumberFormat="1" applyBorder="1" applyAlignment="1">
      <alignment horizontal="right" vertical="center"/>
    </xf>
    <xf numFmtId="4" fontId="0" fillId="0" borderId="13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tabSelected="1" zoomScale="80" zoomScaleNormal="80" workbookViewId="0">
      <selection activeCell="G24" sqref="G24"/>
    </sheetView>
  </sheetViews>
  <sheetFormatPr defaultColWidth="8.5703125" defaultRowHeight="15" x14ac:dyDescent="0.25"/>
  <cols>
    <col min="1" max="1" width="1.5703125" customWidth="1"/>
    <col min="2" max="2" width="6.42578125" style="1" customWidth="1"/>
    <col min="3" max="3" width="99.140625" customWidth="1"/>
    <col min="4" max="4" width="6.85546875" customWidth="1"/>
    <col min="5" max="5" width="12.5703125" customWidth="1"/>
    <col min="6" max="6" width="11.42578125" customWidth="1"/>
    <col min="7" max="7" width="111" customWidth="1"/>
    <col min="9" max="9" width="9.85546875" customWidth="1"/>
  </cols>
  <sheetData>
    <row r="1" spans="2:7" ht="9" customHeight="1" thickBot="1" x14ac:dyDescent="0.3"/>
    <row r="2" spans="2:7" ht="24.95" customHeight="1" thickBot="1" x14ac:dyDescent="0.3">
      <c r="B2" s="38" t="s">
        <v>44</v>
      </c>
      <c r="C2" s="38"/>
      <c r="D2" s="38"/>
      <c r="E2" s="38"/>
      <c r="F2" s="38"/>
      <c r="G2" s="1"/>
    </row>
    <row r="3" spans="2:7" s="2" customFormat="1" ht="33.75" customHeight="1" x14ac:dyDescent="0.25"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</row>
    <row r="4" spans="2:7" s="2" customFormat="1" ht="15" customHeight="1" x14ac:dyDescent="0.25">
      <c r="B4" s="7">
        <v>1</v>
      </c>
      <c r="C4" s="8" t="s">
        <v>5</v>
      </c>
      <c r="D4" s="9">
        <v>1</v>
      </c>
      <c r="E4" s="10">
        <v>0</v>
      </c>
      <c r="F4" s="33">
        <f>(D4*E4)</f>
        <v>0</v>
      </c>
      <c r="G4" s="11"/>
    </row>
    <row r="5" spans="2:7" ht="30" x14ac:dyDescent="0.25">
      <c r="B5" s="7">
        <v>2</v>
      </c>
      <c r="C5" s="8" t="s">
        <v>6</v>
      </c>
      <c r="D5" s="9">
        <v>4</v>
      </c>
      <c r="E5" s="10">
        <v>0</v>
      </c>
      <c r="F5" s="33">
        <f t="shared" ref="F5:F41" si="0">(D5*E5)</f>
        <v>0</v>
      </c>
    </row>
    <row r="6" spans="2:7" ht="30" x14ac:dyDescent="0.25">
      <c r="B6" s="7">
        <v>3</v>
      </c>
      <c r="C6" s="12" t="s">
        <v>7</v>
      </c>
      <c r="D6" s="9">
        <v>1</v>
      </c>
      <c r="E6" s="10">
        <v>0</v>
      </c>
      <c r="F6" s="33">
        <f t="shared" si="0"/>
        <v>0</v>
      </c>
    </row>
    <row r="7" spans="2:7" ht="15" customHeight="1" x14ac:dyDescent="0.25">
      <c r="B7" s="7">
        <v>4</v>
      </c>
      <c r="C7" s="13" t="s">
        <v>8</v>
      </c>
      <c r="D7" s="9">
        <v>3</v>
      </c>
      <c r="E7" s="10">
        <v>0</v>
      </c>
      <c r="F7" s="33">
        <f t="shared" si="0"/>
        <v>0</v>
      </c>
    </row>
    <row r="8" spans="2:7" ht="15.75" customHeight="1" x14ac:dyDescent="0.25">
      <c r="B8" s="7">
        <v>5</v>
      </c>
      <c r="C8" s="13" t="s">
        <v>9</v>
      </c>
      <c r="D8" s="9">
        <v>3</v>
      </c>
      <c r="E8" s="10">
        <v>0</v>
      </c>
      <c r="F8" s="33">
        <f t="shared" si="0"/>
        <v>0</v>
      </c>
    </row>
    <row r="9" spans="2:7" ht="15.75" customHeight="1" x14ac:dyDescent="0.25">
      <c r="B9" s="7">
        <v>6</v>
      </c>
      <c r="C9" s="27" t="s">
        <v>10</v>
      </c>
      <c r="D9" s="28">
        <v>3</v>
      </c>
      <c r="E9" s="29">
        <v>0</v>
      </c>
      <c r="F9" s="33">
        <f t="shared" si="0"/>
        <v>0</v>
      </c>
    </row>
    <row r="10" spans="2:7" ht="15.75" customHeight="1" x14ac:dyDescent="0.25">
      <c r="B10" s="7">
        <v>7</v>
      </c>
      <c r="C10" s="14" t="s">
        <v>11</v>
      </c>
      <c r="D10" s="9">
        <v>3</v>
      </c>
      <c r="E10" s="10">
        <v>0</v>
      </c>
      <c r="F10" s="33">
        <f t="shared" si="0"/>
        <v>0</v>
      </c>
      <c r="G10" s="11"/>
    </row>
    <row r="11" spans="2:7" ht="15.75" customHeight="1" x14ac:dyDescent="0.25">
      <c r="B11" s="7">
        <v>8</v>
      </c>
      <c r="C11" s="14" t="s">
        <v>14</v>
      </c>
      <c r="D11" s="28">
        <v>1</v>
      </c>
      <c r="E11" s="29">
        <v>0</v>
      </c>
      <c r="F11" s="33">
        <f t="shared" si="0"/>
        <v>0</v>
      </c>
    </row>
    <row r="12" spans="2:7" ht="15.75" customHeight="1" x14ac:dyDescent="0.25">
      <c r="B12" s="7">
        <v>9</v>
      </c>
      <c r="C12" s="14" t="s">
        <v>12</v>
      </c>
      <c r="D12" s="9">
        <v>15</v>
      </c>
      <c r="E12" s="10">
        <v>0</v>
      </c>
      <c r="F12" s="33">
        <f t="shared" si="0"/>
        <v>0</v>
      </c>
    </row>
    <row r="13" spans="2:7" ht="15.75" customHeight="1" x14ac:dyDescent="0.25">
      <c r="B13" s="7">
        <v>10</v>
      </c>
      <c r="C13" s="14" t="s">
        <v>13</v>
      </c>
      <c r="D13" s="9">
        <v>7</v>
      </c>
      <c r="E13" s="10">
        <v>0</v>
      </c>
      <c r="F13" s="33">
        <f t="shared" si="0"/>
        <v>0</v>
      </c>
    </row>
    <row r="14" spans="2:7" ht="15.75" customHeight="1" x14ac:dyDescent="0.25">
      <c r="B14" s="7">
        <v>11</v>
      </c>
      <c r="C14" s="27" t="s">
        <v>15</v>
      </c>
      <c r="D14" s="9">
        <v>5</v>
      </c>
      <c r="E14" s="10">
        <v>0</v>
      </c>
      <c r="F14" s="33">
        <f t="shared" si="0"/>
        <v>0</v>
      </c>
    </row>
    <row r="15" spans="2:7" x14ac:dyDescent="0.25">
      <c r="B15" s="7">
        <v>12</v>
      </c>
      <c r="C15" s="15" t="s">
        <v>16</v>
      </c>
      <c r="D15" s="28">
        <v>1</v>
      </c>
      <c r="E15" s="29">
        <v>0</v>
      </c>
      <c r="F15" s="33">
        <f t="shared" si="0"/>
        <v>0</v>
      </c>
      <c r="G15" s="2"/>
    </row>
    <row r="16" spans="2:7" ht="15.75" customHeight="1" x14ac:dyDescent="0.25">
      <c r="B16" s="7">
        <v>13</v>
      </c>
      <c r="C16" s="8" t="s">
        <v>18</v>
      </c>
      <c r="D16" s="9">
        <v>3</v>
      </c>
      <c r="E16" s="10">
        <v>0</v>
      </c>
      <c r="F16" s="33">
        <f t="shared" si="0"/>
        <v>0</v>
      </c>
    </row>
    <row r="17" spans="2:7" ht="15.75" customHeight="1" x14ac:dyDescent="0.25">
      <c r="B17" s="7">
        <v>14</v>
      </c>
      <c r="C17" s="8" t="s">
        <v>19</v>
      </c>
      <c r="D17" s="28">
        <v>2</v>
      </c>
      <c r="E17" s="29">
        <v>0</v>
      </c>
      <c r="F17" s="33">
        <f t="shared" si="0"/>
        <v>0</v>
      </c>
      <c r="G17" s="11"/>
    </row>
    <row r="18" spans="2:7" ht="15.75" customHeight="1" x14ac:dyDescent="0.25">
      <c r="B18" s="7">
        <v>15</v>
      </c>
      <c r="C18" s="8" t="s">
        <v>20</v>
      </c>
      <c r="D18" s="9">
        <v>15</v>
      </c>
      <c r="E18" s="10">
        <v>0</v>
      </c>
      <c r="F18" s="33">
        <f t="shared" si="0"/>
        <v>0</v>
      </c>
      <c r="G18" s="11"/>
    </row>
    <row r="19" spans="2:7" ht="15.75" customHeight="1" x14ac:dyDescent="0.25">
      <c r="B19" s="7">
        <v>16</v>
      </c>
      <c r="C19" s="27" t="s">
        <v>23</v>
      </c>
      <c r="D19" s="28">
        <v>1</v>
      </c>
      <c r="E19" s="29">
        <v>0</v>
      </c>
      <c r="F19" s="33">
        <f t="shared" si="0"/>
        <v>0</v>
      </c>
    </row>
    <row r="20" spans="2:7" ht="15.75" customHeight="1" x14ac:dyDescent="0.25">
      <c r="B20" s="7">
        <v>17</v>
      </c>
      <c r="C20" s="16" t="s">
        <v>17</v>
      </c>
      <c r="D20" s="17">
        <v>3</v>
      </c>
      <c r="E20" s="18">
        <v>0</v>
      </c>
      <c r="F20" s="33">
        <f t="shared" si="0"/>
        <v>0</v>
      </c>
    </row>
    <row r="21" spans="2:7" ht="15.75" customHeight="1" x14ac:dyDescent="0.25">
      <c r="B21" s="7">
        <v>18</v>
      </c>
      <c r="C21" s="14" t="s">
        <v>25</v>
      </c>
      <c r="D21" s="9">
        <v>5</v>
      </c>
      <c r="E21" s="10">
        <v>0</v>
      </c>
      <c r="F21" s="33">
        <f t="shared" si="0"/>
        <v>0</v>
      </c>
    </row>
    <row r="22" spans="2:7" ht="15.75" customHeight="1" x14ac:dyDescent="0.25">
      <c r="B22" s="7">
        <v>19</v>
      </c>
      <c r="C22" s="27" t="s">
        <v>26</v>
      </c>
      <c r="D22" s="9">
        <v>2</v>
      </c>
      <c r="E22" s="10">
        <v>0</v>
      </c>
      <c r="F22" s="33">
        <f t="shared" si="0"/>
        <v>0</v>
      </c>
    </row>
    <row r="23" spans="2:7" ht="15.75" customHeight="1" x14ac:dyDescent="0.25">
      <c r="B23" s="7">
        <v>20</v>
      </c>
      <c r="C23" s="15" t="s">
        <v>27</v>
      </c>
      <c r="D23" s="9">
        <v>5</v>
      </c>
      <c r="E23" s="10">
        <v>0</v>
      </c>
      <c r="F23" s="33">
        <f t="shared" si="0"/>
        <v>0</v>
      </c>
    </row>
    <row r="24" spans="2:7" ht="15.75" customHeight="1" x14ac:dyDescent="0.25">
      <c r="B24" s="7">
        <v>21</v>
      </c>
      <c r="C24" s="27" t="s">
        <v>31</v>
      </c>
      <c r="D24" s="28">
        <v>5</v>
      </c>
      <c r="E24" s="30">
        <v>0</v>
      </c>
      <c r="F24" s="33">
        <f t="shared" si="0"/>
        <v>0</v>
      </c>
    </row>
    <row r="25" spans="2:7" ht="15.75" customHeight="1" x14ac:dyDescent="0.25">
      <c r="B25" s="7">
        <v>22</v>
      </c>
      <c r="C25" s="8" t="s">
        <v>21</v>
      </c>
      <c r="D25" s="9">
        <v>7</v>
      </c>
      <c r="E25" s="10">
        <v>0</v>
      </c>
      <c r="F25" s="33">
        <f t="shared" si="0"/>
        <v>0</v>
      </c>
    </row>
    <row r="26" spans="2:7" ht="15.75" customHeight="1" x14ac:dyDescent="0.25">
      <c r="B26" s="7">
        <v>23</v>
      </c>
      <c r="C26" s="8" t="s">
        <v>22</v>
      </c>
      <c r="D26" s="9">
        <v>7</v>
      </c>
      <c r="E26" s="10">
        <v>0</v>
      </c>
      <c r="F26" s="33">
        <f t="shared" si="0"/>
        <v>0</v>
      </c>
    </row>
    <row r="27" spans="2:7" ht="15.75" customHeight="1" x14ac:dyDescent="0.25">
      <c r="B27" s="7">
        <v>24</v>
      </c>
      <c r="C27" s="8" t="s">
        <v>29</v>
      </c>
      <c r="D27" s="9">
        <v>2</v>
      </c>
      <c r="E27" s="10">
        <v>0</v>
      </c>
      <c r="F27" s="33">
        <f t="shared" si="0"/>
        <v>0</v>
      </c>
    </row>
    <row r="28" spans="2:7" ht="15.75" customHeight="1" x14ac:dyDescent="0.25">
      <c r="B28" s="7">
        <v>25</v>
      </c>
      <c r="C28" s="21" t="s">
        <v>30</v>
      </c>
      <c r="D28" s="9">
        <v>20</v>
      </c>
      <c r="E28" s="10">
        <v>0</v>
      </c>
      <c r="F28" s="33">
        <f t="shared" si="0"/>
        <v>0</v>
      </c>
    </row>
    <row r="29" spans="2:7" ht="15.75" customHeight="1" x14ac:dyDescent="0.25">
      <c r="B29" s="7">
        <v>26</v>
      </c>
      <c r="C29" s="15" t="s">
        <v>28</v>
      </c>
      <c r="D29" s="28">
        <v>1</v>
      </c>
      <c r="E29" s="29">
        <v>0</v>
      </c>
      <c r="F29" s="33">
        <f t="shared" si="0"/>
        <v>0</v>
      </c>
    </row>
    <row r="30" spans="2:7" ht="15.75" customHeight="1" x14ac:dyDescent="0.25">
      <c r="B30" s="7">
        <v>27</v>
      </c>
      <c r="C30" s="8" t="s">
        <v>24</v>
      </c>
      <c r="D30" s="9">
        <v>1</v>
      </c>
      <c r="E30" s="10">
        <v>0</v>
      </c>
      <c r="F30" s="33">
        <f t="shared" si="0"/>
        <v>0</v>
      </c>
    </row>
    <row r="31" spans="2:7" x14ac:dyDescent="0.25">
      <c r="B31" s="7">
        <v>28</v>
      </c>
      <c r="C31" s="27" t="s">
        <v>32</v>
      </c>
      <c r="D31" s="28">
        <v>1</v>
      </c>
      <c r="E31" s="29">
        <v>0</v>
      </c>
      <c r="F31" s="33">
        <f t="shared" si="0"/>
        <v>0</v>
      </c>
    </row>
    <row r="32" spans="2:7" x14ac:dyDescent="0.25">
      <c r="B32" s="7">
        <v>29</v>
      </c>
      <c r="C32" s="31" t="s">
        <v>33</v>
      </c>
      <c r="D32" s="9">
        <v>1</v>
      </c>
      <c r="E32" s="10">
        <v>0</v>
      </c>
      <c r="F32" s="33">
        <f t="shared" si="0"/>
        <v>0</v>
      </c>
      <c r="G32" s="11"/>
    </row>
    <row r="33" spans="2:6" x14ac:dyDescent="0.25">
      <c r="B33" s="7">
        <v>30</v>
      </c>
      <c r="C33" s="31" t="s">
        <v>34</v>
      </c>
      <c r="D33" s="28">
        <v>1</v>
      </c>
      <c r="E33" s="29">
        <v>0</v>
      </c>
      <c r="F33" s="33">
        <f t="shared" si="0"/>
        <v>0</v>
      </c>
    </row>
    <row r="34" spans="2:6" x14ac:dyDescent="0.25">
      <c r="B34" s="7">
        <v>31</v>
      </c>
      <c r="C34" s="32" t="s">
        <v>35</v>
      </c>
      <c r="D34" s="19">
        <v>2</v>
      </c>
      <c r="E34" s="20">
        <v>0</v>
      </c>
      <c r="F34" s="33">
        <f t="shared" si="0"/>
        <v>0</v>
      </c>
    </row>
    <row r="35" spans="2:6" x14ac:dyDescent="0.25">
      <c r="B35" s="7">
        <v>32</v>
      </c>
      <c r="C35" t="s">
        <v>36</v>
      </c>
      <c r="D35" s="19">
        <v>1</v>
      </c>
      <c r="E35" s="20">
        <v>0</v>
      </c>
      <c r="F35" s="33">
        <f t="shared" si="0"/>
        <v>0</v>
      </c>
    </row>
    <row r="36" spans="2:6" x14ac:dyDescent="0.25">
      <c r="B36" s="7">
        <v>33</v>
      </c>
      <c r="C36" s="27" t="s">
        <v>37</v>
      </c>
      <c r="D36" s="28">
        <v>1</v>
      </c>
      <c r="E36" s="29">
        <v>0</v>
      </c>
      <c r="F36" s="33">
        <f t="shared" si="0"/>
        <v>0</v>
      </c>
    </row>
    <row r="37" spans="2:6" x14ac:dyDescent="0.25">
      <c r="B37" s="7">
        <v>34</v>
      </c>
      <c r="C37" t="s">
        <v>38</v>
      </c>
      <c r="D37" s="9">
        <v>20</v>
      </c>
      <c r="E37" s="10">
        <v>0</v>
      </c>
      <c r="F37" s="33">
        <f t="shared" si="0"/>
        <v>0</v>
      </c>
    </row>
    <row r="38" spans="2:6" x14ac:dyDescent="0.25">
      <c r="B38" s="7">
        <v>35</v>
      </c>
      <c r="C38" t="s">
        <v>39</v>
      </c>
      <c r="D38" s="9">
        <v>5</v>
      </c>
      <c r="E38" s="10">
        <v>0</v>
      </c>
      <c r="F38" s="33">
        <f t="shared" si="0"/>
        <v>0</v>
      </c>
    </row>
    <row r="39" spans="2:6" ht="16.5" customHeight="1" x14ac:dyDescent="0.25">
      <c r="B39" s="7">
        <v>36</v>
      </c>
      <c r="C39" s="8" t="s">
        <v>40</v>
      </c>
      <c r="D39" s="9">
        <v>1</v>
      </c>
      <c r="E39" s="10">
        <v>0</v>
      </c>
      <c r="F39" s="33">
        <f t="shared" si="0"/>
        <v>0</v>
      </c>
    </row>
    <row r="40" spans="2:6" ht="16.5" customHeight="1" x14ac:dyDescent="0.25">
      <c r="B40" s="7">
        <v>37</v>
      </c>
      <c r="C40" s="8" t="s">
        <v>41</v>
      </c>
      <c r="D40" s="9">
        <v>5</v>
      </c>
      <c r="E40" s="10">
        <v>0</v>
      </c>
      <c r="F40" s="33">
        <f t="shared" si="0"/>
        <v>0</v>
      </c>
    </row>
    <row r="41" spans="2:6" ht="15.75" thickBot="1" x14ac:dyDescent="0.3">
      <c r="B41" s="7">
        <v>38</v>
      </c>
      <c r="C41" s="22" t="s">
        <v>42</v>
      </c>
      <c r="D41" s="23">
        <v>1</v>
      </c>
      <c r="E41" s="24">
        <v>0</v>
      </c>
      <c r="F41" s="33">
        <f t="shared" si="0"/>
        <v>0</v>
      </c>
    </row>
    <row r="42" spans="2:6" ht="16.5" thickBot="1" x14ac:dyDescent="0.3">
      <c r="B42" s="25"/>
      <c r="C42" s="35" t="s">
        <v>43</v>
      </c>
      <c r="D42" s="36"/>
      <c r="E42" s="37"/>
      <c r="F42" s="34">
        <f>SUM(F4:F41)</f>
        <v>0</v>
      </c>
    </row>
    <row r="43" spans="2:6" x14ac:dyDescent="0.25">
      <c r="B43" s="25"/>
      <c r="C43" s="26"/>
    </row>
    <row r="44" spans="2:6" x14ac:dyDescent="0.25">
      <c r="B44" s="25"/>
    </row>
  </sheetData>
  <mergeCells count="2">
    <mergeCell ref="B2:F2"/>
    <mergeCell ref="C42:E42"/>
  </mergeCells>
  <pageMargins left="0.7" right="0.7" top="0.75" bottom="0.75" header="0.51180555555555496" footer="0.51180555555555496"/>
  <pageSetup paperSize="9" firstPageNumber="0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10</cp:revision>
  <cp:lastPrinted>2021-03-02T18:42:42Z</cp:lastPrinted>
  <dcterms:created xsi:type="dcterms:W3CDTF">2006-09-16T00:00:00Z</dcterms:created>
  <dcterms:modified xsi:type="dcterms:W3CDTF">2021-03-30T08:28:37Z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