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FII\2026_CSI\2_ZAMÓWIENIA\15_akcesoria_4_sieciowe_K66\"/>
    </mc:Choice>
  </mc:AlternateContent>
  <xr:revisionPtr revIDLastSave="0" documentId="13_ncr:1_{DFD3B5CE-886C-454B-BCA5-333E5CF5D7E9}" xr6:coauthVersionLast="47" xr6:coauthVersionMax="47" xr10:uidLastSave="{00000000-0000-0000-0000-000000000000}"/>
  <bookViews>
    <workbookView xWindow="40770" yWindow="3705" windowWidth="28530" windowHeight="15345" tabRatio="500" xr2:uid="{00000000-000D-0000-FFFF-FFFF00000000}"/>
  </bookViews>
  <sheets>
    <sheet name="Arkusz cenowo techniczny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0" i="1" l="1"/>
  <c r="F4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" i="1" l="1"/>
</calcChain>
</file>

<file path=xl/sharedStrings.xml><?xml version="1.0" encoding="utf-8"?>
<sst xmlns="http://schemas.openxmlformats.org/spreadsheetml/2006/main" count="47" uniqueCount="47">
  <si>
    <t>Lp.</t>
  </si>
  <si>
    <t>Nazwa</t>
  </si>
  <si>
    <t>Ilość</t>
  </si>
  <si>
    <t>Cena brutto za szt.</t>
  </si>
  <si>
    <t>Wartość brutto</t>
  </si>
  <si>
    <t>Razem (brutto)</t>
  </si>
  <si>
    <t>Oświadczam, że nie podlegam wykluczeniu z postępowania na podstawie przesłanek określonych w art. 7 ust. 1 pkt 1 – 3 Ustawy z dnia 13 kwietnia 2022 r. o szczególnych rozwiązaniach w zakresie przeciwdziałania wspieraniu agresji na Ukrainę oraz służących ochronie bezpieczeństwa narodowego  
(Dz. U. 2022, poz. 835).</t>
  </si>
  <si>
    <t>……………………………………………………………….</t>
  </si>
  <si>
    <t>podpis Wykonawcy</t>
  </si>
  <si>
    <t>Załącznik nr 1 do zapytania ofertowego CS/CSI/12/2026</t>
  </si>
  <si>
    <t>Digitus DK-292SCA3LC-01 - SM OS2 - SC/APC-LC/UPC 1m</t>
  </si>
  <si>
    <t>Digitus DK-292SCA3LC-02 - SM OS2 - SC/APC-LC/UPC 2m</t>
  </si>
  <si>
    <t>Digitus DK-292SCA3LC-03 - SM OS2 - SC/APC-LC/UPC 3m</t>
  </si>
  <si>
    <t>LogiLink FP4LC02 - MM OM4 - LC-LC 1m</t>
  </si>
  <si>
    <t>LogiLink FP4LC02 - MM OM4 - LC-LC 2m</t>
  </si>
  <si>
    <t>Digitus DK-2533-05-4 - MM OM4 - LC-LC 5m</t>
  </si>
  <si>
    <t>Digitus DK-2533-10-4 - MM OM4 - LC-LC 10m</t>
  </si>
  <si>
    <t>LogiLink FP4LC15 - MM OM4 - LC-LC 15m</t>
  </si>
  <si>
    <t>LogiLink FP4LS01 - MM OM4 - SC-LC 1m</t>
  </si>
  <si>
    <t>LogiLink FP4LS02 - MM OM4 - SC-LC 2m</t>
  </si>
  <si>
    <t>LogiLink FP4LS03 - MM OM4 - SC-LC 3m</t>
  </si>
  <si>
    <t>LogiLink FP4LS05 - MM OM4 - SC-LC 5m</t>
  </si>
  <si>
    <t>LogiLink FP4LS10 - MM OM4 - SC-LC 10m</t>
  </si>
  <si>
    <t>LogiLink FP4LS15 - MM OM4 - SC-LC 15m</t>
  </si>
  <si>
    <t>LogiLink FP4SC01 - MM OM4 - SC-SC 1m</t>
  </si>
  <si>
    <t>LogiLink FP4SC02 - MM OM4 - SC-SC 2m</t>
  </si>
  <si>
    <t>LogiLink FP4SC03 - MM OM4 - SC-SC 3m</t>
  </si>
  <si>
    <t>Patchcord 0,25m - LogiLink CF2011U - kolor biały</t>
  </si>
  <si>
    <t>Patchcord 0,5m - LogiLink CF2021U - kolor biały</t>
  </si>
  <si>
    <t>Patchcord 1m - LogiLink CF2031U - kolor biały</t>
  </si>
  <si>
    <t>Patchcord 2m - LogiLink CF2051U - kolor biały</t>
  </si>
  <si>
    <t>Patchcord 3m - LogiLink CF2061U - kolor biały</t>
  </si>
  <si>
    <t>Patchcord 5m - LogiLink CF2071U - kolor biały</t>
  </si>
  <si>
    <t>Patchcord 10m - LogiLink CF2091U - kolor biały</t>
  </si>
  <si>
    <t>Listwy zasilające RACK 19" - 9 gniazd, z wyłącznikiem  wtyk C14 1,8m</t>
  </si>
  <si>
    <t>Qoltec Kabel przedłużający zasilający IEC C13/C14 3x1.5mm 1.8m</t>
  </si>
  <si>
    <t>Komplet czterech śrub, koszyczków i podkładek do  szaf RACK 19 do szyn SM‑6/RACK 4szt.</t>
  </si>
  <si>
    <t>Zasilacz PoE Ubiquiti POE-24-12W(EU)</t>
  </si>
  <si>
    <t>Nano Temperature Sensor PoE</t>
  </si>
  <si>
    <t xml:space="preserve">APC AP7553 RACK PDU ZERO U 32A 230V (20)C13 (4)C19 </t>
  </si>
  <si>
    <t>EFB-Elektronik P/N: O0319.5 - Patchcord światłowodowy OM4 Multimode 50/125 LC-LC 5m, średnica 2mm</t>
  </si>
  <si>
    <t>Opaski zaciskowe kablowe UV 3,6x300mm czarne AKS 100szt</t>
  </si>
  <si>
    <t xml:space="preserve">Taśma rzepowa 10mm 5m czarna Back To Back do organizacji kabli i przewodów NEKU </t>
  </si>
  <si>
    <t>Alkohol izopropylowy spray 99,9% 400ml z pędzelkiem Cleanser IPA Plus MicroChip</t>
  </si>
  <si>
    <t>Kabel sieciowy U/UTP kat.6 skrętka 4x2x0,53mm wewnętrzny Eca PVC biały DAHUA karton (BOX)</t>
  </si>
  <si>
    <t>Wentylator Laptopowy Dell G7 17 7700</t>
  </si>
  <si>
    <t>Dysk twardy Seagate SkyHawk AI ST10000VE001 10TB SATA III 3,5"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</si>
</sst>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#,##0.00_ ;\-#,##0.00\ 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1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4" fillId="0" borderId="0" applyBorder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2" borderId="2" xfId="0" applyNumberFormat="1" applyFill="1" applyBorder="1" applyAlignment="1">
      <alignment horizontal="center" vertical="center"/>
    </xf>
    <xf numFmtId="165" fontId="2" fillId="0" borderId="1" xfId="1" applyNumberFormat="1" applyFont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/>
    </xf>
    <xf numFmtId="0" fontId="3" fillId="0" borderId="7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0" fillId="0" borderId="9" xfId="0" applyNumberFormat="1" applyBorder="1" applyAlignment="1">
      <alignment horizontal="right" vertical="center"/>
    </xf>
    <xf numFmtId="2" fontId="0" fillId="0" borderId="1" xfId="0" applyNumberFormat="1" applyBorder="1"/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" fontId="0" fillId="0" borderId="0" xfId="0" applyNumberFormat="1" applyBorder="1" applyAlignment="1">
      <alignment horizontal="center" vertical="center"/>
    </xf>
    <xf numFmtId="0" fontId="3" fillId="0" borderId="0" xfId="0" applyFont="1" applyBorder="1" applyAlignment="1"/>
    <xf numFmtId="4" fontId="3" fillId="0" borderId="0" xfId="0" applyNumberFormat="1" applyFont="1" applyBorder="1" applyAlignment="1"/>
    <xf numFmtId="0" fontId="3" fillId="0" borderId="7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vertical="center"/>
    </xf>
    <xf numFmtId="1" fontId="0" fillId="2" borderId="10" xfId="0" applyNumberForma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2" fontId="0" fillId="0" borderId="11" xfId="0" applyNumberFormat="1" applyBorder="1"/>
    <xf numFmtId="0" fontId="7" fillId="0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8"/>
  <sheetViews>
    <sheetView tabSelected="1" topLeftCell="A17" zoomScale="85" zoomScaleNormal="85" workbookViewId="0">
      <selection activeCell="I36" sqref="I36"/>
    </sheetView>
  </sheetViews>
  <sheetFormatPr defaultColWidth="8.42578125" defaultRowHeight="15" x14ac:dyDescent="0.25"/>
  <cols>
    <col min="1" max="1" width="1.42578125" customWidth="1"/>
    <col min="2" max="2" width="6.42578125" style="1" customWidth="1"/>
    <col min="3" max="3" width="115.5703125" customWidth="1"/>
    <col min="4" max="4" width="6.5703125" style="2" customWidth="1"/>
    <col min="5" max="5" width="12.42578125" customWidth="1"/>
    <col min="6" max="6" width="17.140625" customWidth="1"/>
    <col min="8" max="8" width="9.5703125" customWidth="1"/>
  </cols>
  <sheetData>
    <row r="1" spans="2:6" ht="9" customHeight="1" thickBot="1" x14ac:dyDescent="0.3"/>
    <row r="2" spans="2:6" ht="24.75" customHeight="1" x14ac:dyDescent="0.25">
      <c r="B2" s="27" t="s">
        <v>9</v>
      </c>
      <c r="C2" s="28"/>
      <c r="D2" s="28"/>
      <c r="E2" s="28"/>
      <c r="F2" s="29"/>
    </row>
    <row r="3" spans="2:6" s="3" customFormat="1" ht="33.75" customHeight="1" x14ac:dyDescent="0.25">
      <c r="B3" s="8" t="s">
        <v>0</v>
      </c>
      <c r="C3" s="6" t="s">
        <v>1</v>
      </c>
      <c r="D3" s="7" t="s">
        <v>2</v>
      </c>
      <c r="E3" s="12" t="s">
        <v>3</v>
      </c>
      <c r="F3" s="11" t="s">
        <v>4</v>
      </c>
    </row>
    <row r="4" spans="2:6" ht="16.5" customHeight="1" x14ac:dyDescent="0.25">
      <c r="B4" s="4">
        <v>1</v>
      </c>
      <c r="C4" s="16" t="s">
        <v>10</v>
      </c>
      <c r="D4" s="15">
        <v>50</v>
      </c>
      <c r="E4" s="5"/>
      <c r="F4" s="13">
        <f t="shared" ref="F4:F40" si="0">(D4*E4)</f>
        <v>0</v>
      </c>
    </row>
    <row r="5" spans="2:6" ht="16.5" customHeight="1" x14ac:dyDescent="0.25">
      <c r="B5" s="4">
        <v>2</v>
      </c>
      <c r="C5" s="16" t="s">
        <v>11</v>
      </c>
      <c r="D5" s="15">
        <v>50</v>
      </c>
      <c r="E5" s="5"/>
      <c r="F5" s="13">
        <f t="shared" si="0"/>
        <v>0</v>
      </c>
    </row>
    <row r="6" spans="2:6" ht="16.5" customHeight="1" x14ac:dyDescent="0.25">
      <c r="B6" s="4">
        <v>3</v>
      </c>
      <c r="C6" s="16" t="s">
        <v>12</v>
      </c>
      <c r="D6" s="15">
        <v>20</v>
      </c>
      <c r="E6" s="5"/>
      <c r="F6" s="13">
        <f t="shared" si="0"/>
        <v>0</v>
      </c>
    </row>
    <row r="7" spans="2:6" ht="16.5" customHeight="1" x14ac:dyDescent="0.25">
      <c r="B7" s="4">
        <v>4</v>
      </c>
      <c r="C7" s="16" t="s">
        <v>13</v>
      </c>
      <c r="D7" s="15">
        <v>30</v>
      </c>
      <c r="E7" s="5"/>
      <c r="F7" s="13">
        <f t="shared" si="0"/>
        <v>0</v>
      </c>
    </row>
    <row r="8" spans="2:6" ht="16.5" customHeight="1" x14ac:dyDescent="0.25">
      <c r="B8" s="4">
        <v>5</v>
      </c>
      <c r="C8" s="16" t="s">
        <v>14</v>
      </c>
      <c r="D8" s="15">
        <v>50</v>
      </c>
      <c r="E8" s="5"/>
      <c r="F8" s="13">
        <f t="shared" si="0"/>
        <v>0</v>
      </c>
    </row>
    <row r="9" spans="2:6" ht="16.5" customHeight="1" x14ac:dyDescent="0.25">
      <c r="B9" s="4">
        <v>6</v>
      </c>
      <c r="C9" s="16" t="s">
        <v>15</v>
      </c>
      <c r="D9" s="15">
        <v>50</v>
      </c>
      <c r="E9" s="5"/>
      <c r="F9" s="13">
        <f t="shared" si="0"/>
        <v>0</v>
      </c>
    </row>
    <row r="10" spans="2:6" ht="21.75" customHeight="1" x14ac:dyDescent="0.25">
      <c r="B10" s="4">
        <v>7</v>
      </c>
      <c r="C10" s="16" t="s">
        <v>16</v>
      </c>
      <c r="D10" s="15">
        <v>50</v>
      </c>
      <c r="E10" s="5"/>
      <c r="F10" s="13">
        <f t="shared" si="0"/>
        <v>0</v>
      </c>
    </row>
    <row r="11" spans="2:6" ht="18" customHeight="1" x14ac:dyDescent="0.25">
      <c r="B11" s="4">
        <v>8</v>
      </c>
      <c r="C11" s="16" t="s">
        <v>17</v>
      </c>
      <c r="D11" s="15">
        <v>20</v>
      </c>
      <c r="E11" s="5"/>
      <c r="F11" s="13">
        <f t="shared" si="0"/>
        <v>0</v>
      </c>
    </row>
    <row r="12" spans="2:6" ht="16.5" customHeight="1" x14ac:dyDescent="0.25">
      <c r="B12" s="4">
        <v>9</v>
      </c>
      <c r="C12" s="16" t="s">
        <v>18</v>
      </c>
      <c r="D12" s="15">
        <v>50</v>
      </c>
      <c r="E12" s="5"/>
      <c r="F12" s="13">
        <f t="shared" si="0"/>
        <v>0</v>
      </c>
    </row>
    <row r="13" spans="2:6" ht="16.5" customHeight="1" x14ac:dyDescent="0.25">
      <c r="B13" s="4">
        <v>10</v>
      </c>
      <c r="C13" s="16" t="s">
        <v>19</v>
      </c>
      <c r="D13" s="15">
        <v>50</v>
      </c>
      <c r="E13" s="5"/>
      <c r="F13" s="13">
        <f t="shared" si="0"/>
        <v>0</v>
      </c>
    </row>
    <row r="14" spans="2:6" ht="16.5" customHeight="1" x14ac:dyDescent="0.25">
      <c r="B14" s="4">
        <v>11</v>
      </c>
      <c r="C14" s="16" t="s">
        <v>20</v>
      </c>
      <c r="D14" s="15">
        <v>50</v>
      </c>
      <c r="E14" s="5"/>
      <c r="F14" s="13">
        <f t="shared" si="0"/>
        <v>0</v>
      </c>
    </row>
    <row r="15" spans="2:6" ht="16.5" customHeight="1" x14ac:dyDescent="0.25">
      <c r="B15" s="4">
        <v>12</v>
      </c>
      <c r="C15" s="16" t="s">
        <v>21</v>
      </c>
      <c r="D15" s="15">
        <v>30</v>
      </c>
      <c r="E15" s="5"/>
      <c r="F15" s="13">
        <f t="shared" si="0"/>
        <v>0</v>
      </c>
    </row>
    <row r="16" spans="2:6" ht="16.5" customHeight="1" x14ac:dyDescent="0.25">
      <c r="B16" s="4">
        <v>13</v>
      </c>
      <c r="C16" s="16" t="s">
        <v>22</v>
      </c>
      <c r="D16" s="15">
        <v>30</v>
      </c>
      <c r="E16" s="5"/>
      <c r="F16" s="13">
        <f t="shared" si="0"/>
        <v>0</v>
      </c>
    </row>
    <row r="17" spans="2:6" ht="16.5" customHeight="1" x14ac:dyDescent="0.25">
      <c r="B17" s="4">
        <v>14</v>
      </c>
      <c r="C17" s="16" t="s">
        <v>23</v>
      </c>
      <c r="D17" s="15">
        <v>20</v>
      </c>
      <c r="E17" s="5"/>
      <c r="F17" s="13">
        <f t="shared" si="0"/>
        <v>0</v>
      </c>
    </row>
    <row r="18" spans="2:6" ht="20.25" customHeight="1" x14ac:dyDescent="0.25">
      <c r="B18" s="4">
        <v>15</v>
      </c>
      <c r="C18" s="16" t="s">
        <v>24</v>
      </c>
      <c r="D18" s="15">
        <v>30</v>
      </c>
      <c r="E18" s="5"/>
      <c r="F18" s="13">
        <f t="shared" si="0"/>
        <v>0</v>
      </c>
    </row>
    <row r="19" spans="2:6" ht="16.5" customHeight="1" x14ac:dyDescent="0.25">
      <c r="B19" s="4">
        <v>16</v>
      </c>
      <c r="C19" s="16" t="s">
        <v>25</v>
      </c>
      <c r="D19" s="15">
        <v>30</v>
      </c>
      <c r="E19" s="5"/>
      <c r="F19" s="13">
        <f t="shared" si="0"/>
        <v>0</v>
      </c>
    </row>
    <row r="20" spans="2:6" ht="16.5" customHeight="1" x14ac:dyDescent="0.25">
      <c r="B20" s="4">
        <v>17</v>
      </c>
      <c r="C20" s="16" t="s">
        <v>26</v>
      </c>
      <c r="D20" s="15">
        <v>10</v>
      </c>
      <c r="E20" s="5"/>
      <c r="F20" s="13">
        <f t="shared" si="0"/>
        <v>0</v>
      </c>
    </row>
    <row r="21" spans="2:6" ht="16.5" customHeight="1" x14ac:dyDescent="0.25">
      <c r="B21" s="4">
        <v>18</v>
      </c>
      <c r="C21" s="16" t="s">
        <v>27</v>
      </c>
      <c r="D21" s="15">
        <v>3500</v>
      </c>
      <c r="E21" s="5"/>
      <c r="F21" s="13">
        <f t="shared" si="0"/>
        <v>0</v>
      </c>
    </row>
    <row r="22" spans="2:6" ht="25.5" customHeight="1" x14ac:dyDescent="0.25">
      <c r="B22" s="4">
        <v>19</v>
      </c>
      <c r="C22" s="16" t="s">
        <v>28</v>
      </c>
      <c r="D22" s="15">
        <v>1500</v>
      </c>
      <c r="E22" s="5"/>
      <c r="F22" s="13">
        <f t="shared" si="0"/>
        <v>0</v>
      </c>
    </row>
    <row r="23" spans="2:6" ht="16.5" customHeight="1" x14ac:dyDescent="0.25">
      <c r="B23" s="4">
        <v>20</v>
      </c>
      <c r="C23" s="16" t="s">
        <v>29</v>
      </c>
      <c r="D23" s="15">
        <v>800</v>
      </c>
      <c r="E23" s="5"/>
      <c r="F23" s="13">
        <f t="shared" si="0"/>
        <v>0</v>
      </c>
    </row>
    <row r="24" spans="2:6" ht="16.5" customHeight="1" x14ac:dyDescent="0.25">
      <c r="B24" s="4">
        <v>21</v>
      </c>
      <c r="C24" s="17" t="s">
        <v>30</v>
      </c>
      <c r="D24" s="15">
        <v>600</v>
      </c>
      <c r="E24" s="5"/>
      <c r="F24" s="13">
        <f t="shared" si="0"/>
        <v>0</v>
      </c>
    </row>
    <row r="25" spans="2:6" ht="16.5" customHeight="1" x14ac:dyDescent="0.25">
      <c r="B25" s="4">
        <v>22</v>
      </c>
      <c r="C25" s="17" t="s">
        <v>31</v>
      </c>
      <c r="D25" s="15">
        <v>50</v>
      </c>
      <c r="E25" s="5"/>
      <c r="F25" s="13">
        <f t="shared" si="0"/>
        <v>0</v>
      </c>
    </row>
    <row r="26" spans="2:6" ht="16.5" customHeight="1" x14ac:dyDescent="0.25">
      <c r="B26" s="4">
        <v>23</v>
      </c>
      <c r="C26" s="17" t="s">
        <v>32</v>
      </c>
      <c r="D26" s="15">
        <v>50</v>
      </c>
      <c r="E26" s="5"/>
      <c r="F26" s="13">
        <f t="shared" si="0"/>
        <v>0</v>
      </c>
    </row>
    <row r="27" spans="2:6" ht="16.5" customHeight="1" x14ac:dyDescent="0.25">
      <c r="B27" s="4">
        <v>24</v>
      </c>
      <c r="C27" s="17" t="s">
        <v>33</v>
      </c>
      <c r="D27" s="15">
        <v>100</v>
      </c>
      <c r="E27" s="5"/>
      <c r="F27" s="13">
        <f t="shared" si="0"/>
        <v>0</v>
      </c>
    </row>
    <row r="28" spans="2:6" ht="16.5" customHeight="1" x14ac:dyDescent="0.25">
      <c r="B28" s="4">
        <v>25</v>
      </c>
      <c r="C28" s="17" t="s">
        <v>34</v>
      </c>
      <c r="D28" s="15">
        <v>16</v>
      </c>
      <c r="E28" s="5"/>
      <c r="F28" s="13">
        <f t="shared" si="0"/>
        <v>0</v>
      </c>
    </row>
    <row r="29" spans="2:6" ht="19.5" customHeight="1" x14ac:dyDescent="0.25">
      <c r="B29" s="4">
        <v>26</v>
      </c>
      <c r="C29" s="17" t="s">
        <v>35</v>
      </c>
      <c r="D29" s="15">
        <v>40</v>
      </c>
      <c r="E29" s="5"/>
      <c r="F29" s="13">
        <f t="shared" si="0"/>
        <v>0</v>
      </c>
    </row>
    <row r="30" spans="2:6" ht="16.5" customHeight="1" x14ac:dyDescent="0.25">
      <c r="B30" s="4">
        <v>27</v>
      </c>
      <c r="C30" s="17" t="s">
        <v>36</v>
      </c>
      <c r="D30" s="15">
        <v>150</v>
      </c>
      <c r="E30" s="5"/>
      <c r="F30" s="13">
        <f t="shared" si="0"/>
        <v>0</v>
      </c>
    </row>
    <row r="31" spans="2:6" ht="20.25" customHeight="1" x14ac:dyDescent="0.25">
      <c r="B31" s="4">
        <v>28</v>
      </c>
      <c r="C31" s="17" t="s">
        <v>37</v>
      </c>
      <c r="D31" s="15">
        <v>10</v>
      </c>
      <c r="E31" s="5"/>
      <c r="F31" s="13">
        <f t="shared" si="0"/>
        <v>0</v>
      </c>
    </row>
    <row r="32" spans="2:6" ht="16.5" customHeight="1" x14ac:dyDescent="0.25">
      <c r="B32" s="4">
        <v>29</v>
      </c>
      <c r="C32" s="16" t="s">
        <v>38</v>
      </c>
      <c r="D32" s="15">
        <v>20</v>
      </c>
      <c r="E32" s="5"/>
      <c r="F32" s="13">
        <f t="shared" si="0"/>
        <v>0</v>
      </c>
    </row>
    <row r="33" spans="2:6" ht="16.5" customHeight="1" x14ac:dyDescent="0.25">
      <c r="B33" s="4">
        <v>30</v>
      </c>
      <c r="C33" s="17" t="s">
        <v>39</v>
      </c>
      <c r="D33" s="15">
        <v>12</v>
      </c>
      <c r="E33" s="5"/>
      <c r="F33" s="13">
        <f t="shared" si="0"/>
        <v>0</v>
      </c>
    </row>
    <row r="34" spans="2:6" ht="22.5" customHeight="1" x14ac:dyDescent="0.25">
      <c r="B34" s="4">
        <v>31</v>
      </c>
      <c r="C34" s="17" t="s">
        <v>40</v>
      </c>
      <c r="D34" s="15">
        <v>10</v>
      </c>
      <c r="E34" s="5"/>
      <c r="F34" s="13">
        <f t="shared" si="0"/>
        <v>0</v>
      </c>
    </row>
    <row r="35" spans="2:6" ht="16.5" customHeight="1" x14ac:dyDescent="0.25">
      <c r="B35" s="4">
        <v>32</v>
      </c>
      <c r="C35" s="17" t="s">
        <v>41</v>
      </c>
      <c r="D35" s="15">
        <v>5</v>
      </c>
      <c r="E35" s="5"/>
      <c r="F35" s="13">
        <f t="shared" si="0"/>
        <v>0</v>
      </c>
    </row>
    <row r="36" spans="2:6" ht="16.5" customHeight="1" x14ac:dyDescent="0.25">
      <c r="B36" s="4">
        <v>33</v>
      </c>
      <c r="C36" s="17" t="s">
        <v>42</v>
      </c>
      <c r="D36" s="15">
        <v>6</v>
      </c>
      <c r="E36" s="5"/>
      <c r="F36" s="13">
        <f t="shared" si="0"/>
        <v>0</v>
      </c>
    </row>
    <row r="37" spans="2:6" ht="16.5" customHeight="1" x14ac:dyDescent="0.25">
      <c r="B37" s="4">
        <v>34</v>
      </c>
      <c r="C37" s="17" t="s">
        <v>43</v>
      </c>
      <c r="D37" s="15">
        <v>5</v>
      </c>
      <c r="E37" s="5"/>
      <c r="F37" s="13">
        <f t="shared" si="0"/>
        <v>0</v>
      </c>
    </row>
    <row r="38" spans="2:6" ht="16.5" customHeight="1" x14ac:dyDescent="0.25">
      <c r="B38" s="4">
        <v>35</v>
      </c>
      <c r="C38" s="17" t="s">
        <v>44</v>
      </c>
      <c r="D38" s="15">
        <v>1</v>
      </c>
      <c r="E38" s="5"/>
      <c r="F38" s="13">
        <f t="shared" si="0"/>
        <v>0</v>
      </c>
    </row>
    <row r="39" spans="2:6" ht="16.5" customHeight="1" x14ac:dyDescent="0.25">
      <c r="B39" s="4">
        <v>36</v>
      </c>
      <c r="C39" s="17" t="s">
        <v>45</v>
      </c>
      <c r="D39" s="15">
        <v>1</v>
      </c>
      <c r="E39" s="14"/>
      <c r="F39" s="13">
        <f t="shared" si="0"/>
        <v>0</v>
      </c>
    </row>
    <row r="40" spans="2:6" ht="16.5" customHeight="1" x14ac:dyDescent="0.25">
      <c r="B40" s="23">
        <v>37</v>
      </c>
      <c r="C40" s="26" t="s">
        <v>46</v>
      </c>
      <c r="D40" s="24">
        <v>8</v>
      </c>
      <c r="E40" s="25"/>
      <c r="F40" s="13">
        <f t="shared" si="0"/>
        <v>0</v>
      </c>
    </row>
    <row r="41" spans="2:6" ht="42" customHeight="1" thickBot="1" x14ac:dyDescent="0.3">
      <c r="B41" s="9"/>
      <c r="C41" s="21" t="s">
        <v>5</v>
      </c>
      <c r="D41" s="10"/>
      <c r="E41" s="10"/>
      <c r="F41" s="22">
        <f>SUM(F4:F40)</f>
        <v>0</v>
      </c>
    </row>
    <row r="42" spans="2:6" ht="26.25" customHeight="1" x14ac:dyDescent="0.25">
      <c r="B42" s="18"/>
      <c r="C42" s="19"/>
      <c r="D42" s="19"/>
      <c r="E42" s="19"/>
      <c r="F42" s="20"/>
    </row>
    <row r="43" spans="2:6" ht="46.5" customHeight="1" x14ac:dyDescent="0.25">
      <c r="C43" s="30" t="s">
        <v>6</v>
      </c>
      <c r="D43" s="30"/>
      <c r="E43" s="30"/>
      <c r="F43" s="30"/>
    </row>
    <row r="44" spans="2:6" x14ac:dyDescent="0.25">
      <c r="D44" s="1"/>
      <c r="E44" s="1"/>
      <c r="F44" s="1"/>
    </row>
    <row r="45" spans="2:6" x14ac:dyDescent="0.25">
      <c r="D45" s="1"/>
      <c r="E45" s="1"/>
      <c r="F45" s="1"/>
    </row>
    <row r="47" spans="2:6" x14ac:dyDescent="0.25">
      <c r="D47" s="31" t="s">
        <v>7</v>
      </c>
      <c r="E47" s="31"/>
      <c r="F47" s="31"/>
    </row>
    <row r="48" spans="2:6" x14ac:dyDescent="0.25">
      <c r="D48" s="31" t="s">
        <v>8</v>
      </c>
      <c r="E48" s="31"/>
      <c r="F48" s="31"/>
    </row>
  </sheetData>
  <mergeCells count="4">
    <mergeCell ref="B2:F2"/>
    <mergeCell ref="C43:F43"/>
    <mergeCell ref="D47:F47"/>
    <mergeCell ref="D48:F48"/>
  </mergeCells>
  <pageMargins left="0.70866141732283472" right="0.70866141732283472" top="0.74803149606299213" bottom="0.74803149606299213" header="0.51181102362204722" footer="0.51181102362204722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0" zoomScaleNormal="80" workbookViewId="0"/>
  </sheetViews>
  <sheetFormatPr defaultColWidth="8.42578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0" zoomScaleNormal="80" workbookViewId="0"/>
  </sheetViews>
  <sheetFormatPr defaultColWidth="8.4257812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cenowo techniczny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Doroz</dc:creator>
  <dc:description/>
  <cp:lastModifiedBy>Małgorzata Doroz</cp:lastModifiedBy>
  <cp:revision>16</cp:revision>
  <cp:lastPrinted>2026-07-08T06:05:42Z</cp:lastPrinted>
  <dcterms:created xsi:type="dcterms:W3CDTF">2006-09-16T00:00:00Z</dcterms:created>
  <dcterms:modified xsi:type="dcterms:W3CDTF">2026-08-11T10:51:42Z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