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CFII\2024-AS-VI\2_Zamówienia\013_Akcesoria_komputerowe_sieci\zapytanie_aplikacja\"/>
    </mc:Choice>
  </mc:AlternateContent>
  <bookViews>
    <workbookView xWindow="57480" yWindow="6165" windowWidth="29040" windowHeight="15720" tabRatio="500"/>
  </bookViews>
  <sheets>
    <sheet name="Arkusz cenowo techniczny" sheetId="1" r:id="rId1"/>
    <sheet name="Arkusz2" sheetId="2" r:id="rId2"/>
    <sheet name="Arkusz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1" l="1"/>
  <c r="F7" i="1"/>
  <c r="F9" i="1"/>
  <c r="F11" i="1"/>
  <c r="F13" i="1"/>
  <c r="F15" i="1"/>
  <c r="F17" i="1"/>
  <c r="F19" i="1"/>
  <c r="F21" i="1"/>
  <c r="F31" i="1"/>
  <c r="F33" i="1"/>
  <c r="F35" i="1"/>
  <c r="F37" i="1"/>
  <c r="F32" i="1"/>
  <c r="F34" i="1"/>
  <c r="F36" i="1"/>
  <c r="F38" i="1"/>
  <c r="F6" i="1"/>
  <c r="F8" i="1"/>
  <c r="F10" i="1"/>
  <c r="F12" i="1"/>
  <c r="F14" i="1"/>
  <c r="F16" i="1"/>
  <c r="F18" i="1"/>
  <c r="F20" i="1"/>
  <c r="F22" i="1"/>
  <c r="F47" i="1" l="1"/>
  <c r="F48" i="1"/>
  <c r="F46" i="1"/>
  <c r="F45" i="1"/>
  <c r="F44" i="1"/>
  <c r="F43" i="1"/>
  <c r="F42" i="1"/>
  <c r="F41" i="1"/>
  <c r="F40" i="1"/>
  <c r="F39" i="1"/>
  <c r="F30" i="1"/>
  <c r="F29" i="1"/>
  <c r="F28" i="1"/>
  <c r="F27" i="1"/>
  <c r="F26" i="1"/>
  <c r="F25" i="1"/>
  <c r="F24" i="1"/>
  <c r="F23" i="1"/>
  <c r="F4" i="1"/>
  <c r="F49" i="1" l="1"/>
</calcChain>
</file>

<file path=xl/sharedStrings.xml><?xml version="1.0" encoding="utf-8"?>
<sst xmlns="http://schemas.openxmlformats.org/spreadsheetml/2006/main" count="55" uniqueCount="55">
  <si>
    <t>Lp.</t>
  </si>
  <si>
    <t>Nazwa</t>
  </si>
  <si>
    <t>Ilość</t>
  </si>
  <si>
    <t>Cena brutto za szt.</t>
  </si>
  <si>
    <t>Wartość brutto</t>
  </si>
  <si>
    <t>Razem (brutto)</t>
  </si>
  <si>
    <t>Eaton NETWORK-M3 karta sieciowa Wewnętrzny Ethernet 1000 Mbit/s do UPS Eaton PW9130i3000R-XL2U</t>
  </si>
  <si>
    <t>Karta SNMP 141B SK Legrand 310931</t>
  </si>
  <si>
    <t>GOODRAM SODIMM DDR3 4GB/1600 CL11 1,35V Low Voltage, GR1600S3V64L11S/4G</t>
  </si>
  <si>
    <t>GP 1604AU-NL1 / 6LF22 / 9V ULTRA - Alkaliczne Bateria 9V / 6LF22, GP Batteries</t>
  </si>
  <si>
    <t>Bateria 9V 6LR61 ULTRA ALKALINE 6LR61E1B/10 PHILIPS</t>
  </si>
  <si>
    <t>Próbnik tonowy IntelliTone 200 Probe (Fluke Networks MT-8200-63A)</t>
  </si>
  <si>
    <t>Unitek Stacja klonująca dyski 2x M.2 PCIe/NVMe SSD</t>
  </si>
  <si>
    <t>Samsung 256GB microSDXC EVO Plus 130MB/s (2021)</t>
  </si>
  <si>
    <t>iiyama Potrójne ramię montażowe do monitorów</t>
  </si>
  <si>
    <t>Unitek przedłużacz TYP-C 10Gbps 1,5m C14086B</t>
  </si>
  <si>
    <t>Bateria Duracell ULTRA AAAA / LR61 / 25A / LR8D425 / MN2500 / MX2500 / E96 2szt.</t>
  </si>
  <si>
    <t>Unitek Kabel HDMI 2.0 - HDMI 3m Y-C139RGY</t>
  </si>
  <si>
    <t>Unitek Kabel HDMI 2.0 - HDMI 5m Y-C140RGY</t>
  </si>
  <si>
    <t>Baseus Typ-C-Typ-C 100W 2m biały CATJK-D02</t>
  </si>
  <si>
    <t>Kabel USB-C Type-C 100W Power Delivery Quick Charge 4.0 2m</t>
  </si>
  <si>
    <t>Klawiarura x-kom Alu Keys Black</t>
  </si>
  <si>
    <t>TP-Link UE300C</t>
  </si>
  <si>
    <t>Zestaw wkrętaków XIAOMI Mi Precision Screwdriver Kit 24 in 1</t>
  </si>
  <si>
    <t>Ładowarka Panasonic PRO BQ-CC65E ERP</t>
  </si>
  <si>
    <t>Kingston 1TB M.2 PCIe Gen4 NVMe KC3000</t>
  </si>
  <si>
    <t>Baseus Cafule kabel USB - Micro USB dwustronny Quick Charge 2.4A 100cm</t>
  </si>
  <si>
    <t>Baseus Ingenuity Series | Adapter przejściówka z USB-A do USB-C OTG 10Gb/s</t>
  </si>
  <si>
    <t>Ugreen etui pudełko na dysk twardy HDD SSD telefon kable akcesoria 24,5 x 17,5 x 5 cm szary (50147 LP149)</t>
  </si>
  <si>
    <t>Baseus i-Wok 2 na monitor z panelem dotykowym (czarna)</t>
  </si>
  <si>
    <t>Dell MS5120W Czarna</t>
  </si>
  <si>
    <t>Unitek Adapter Bluetooth 5.3 BLE USB-A</t>
  </si>
  <si>
    <t>Walizka transportowa TURTLE na 50 szt taśm LTO - 07-549001</t>
  </si>
  <si>
    <t>Pendrive Samsung BAR Plus 2020, 256 GB (MUF-256BE4/APC)</t>
  </si>
  <si>
    <t>Kabel USB Unitek USB-A - USB-A 1.5 m Czarny (Y-C458GBK)</t>
  </si>
  <si>
    <t>FNIRSI FNB48 miernik portu USB</t>
  </si>
  <si>
    <t>Klawiatura Dell KB700 US Multi-Device</t>
  </si>
  <si>
    <t>HB Uchwyt biurkowy na monitory 22" - 32" (H180B)</t>
  </si>
  <si>
    <t>Qoltec 54346 Patchcord światłowodowy LC/UPC ‑ LC/UPC Multimode 50/125 OM4 Duplex 5m</t>
  </si>
  <si>
    <t>Qoltec 54347 Patchcord światłowodowy LC/UPC ‑ LC/UPC Multimode 50/125 OM4 Duplex 10m</t>
  </si>
  <si>
    <t>ICY BOX 1x M.2 NVMe SSD (USB 3.2 Gen 2) kod producenta: IB-1807MT-C31</t>
  </si>
  <si>
    <t>Karta rozszerzeń Synology M2D20 M.2 SSD zgodna z RS3618XS</t>
  </si>
  <si>
    <t>Samsung 1TB M.2 PCIe NVMe 980</t>
  </si>
  <si>
    <t>Bateria EUROPOWER EV9-12 12V 8AH 36W AGM EV 9-12</t>
  </si>
  <si>
    <t>Baseus Metal Gleam II 6w1 | Adapter HUB 6w1 USB-C do HDMI, RJ45, Typ-C Data, 2x USB3.2, Typ-C 100W</t>
  </si>
  <si>
    <t>UGREEN CD270, 3x USB-C, 1x USB-A , 2x AC, 100W, 1.8m</t>
  </si>
  <si>
    <t xml:space="preserve">Dysk WD RED PRO 6TB WD6003FFBX-68MU3N0 </t>
  </si>
  <si>
    <t xml:space="preserve">Monitor ASUS ProArt PA329CV 32" 3840x2160px IPS </t>
  </si>
  <si>
    <t>Logitech Z150 Czarny</t>
  </si>
  <si>
    <t>Klawiatura GEMBIRD KPD-W-02</t>
  </si>
  <si>
    <t>Creative SBS E2500 - głośniki 2.1</t>
  </si>
  <si>
    <t>Załącznik nr 1 do zapytania ofertowego AS/ASVI/13/2024</t>
  </si>
  <si>
    <t>Oświadczam, że nie podlegam wykluczeniu z postępowania na podstawie przesłanek określonych w art. 7 ust. 1 pkt 1 – 3 Ustawy z dnia 13 kwietnia 2022 r. o szczególnych rozwiązaniach w zakresie przeciwdziałania wspieraniu agresji na Ukrainę oraz służących ochronie bezpieczeństwa narodowego  
(Dz. U. 2022, poz. 835).</t>
  </si>
  <si>
    <t>……………………………………………………………….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</si>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</sst>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 zł&quot;_-;\-* #,##0.00&quot; zł&quot;_-;_-* \-??&quot; zł&quot;_-;_-@_-"/>
    <numFmt numFmtId="165" formatCode="#,##0.00_ ;\-#,##0.00\ "/>
    <numFmt numFmtId="166" formatCode="#,##0.00&quot; zł&quot;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1" fontId="0" fillId="2" borderId="2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vertical="top" wrapText="1"/>
    </xf>
    <xf numFmtId="165" fontId="2" fillId="0" borderId="1" xfId="1" applyNumberFormat="1" applyFont="1" applyBorder="1" applyAlignment="1" applyProtection="1">
      <alignment horizontal="right" vertic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5" fillId="0" borderId="0" xfId="1" applyBorder="1" applyProtection="1"/>
    <xf numFmtId="0" fontId="3" fillId="2" borderId="1" xfId="0" applyFont="1" applyFill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0" fontId="4" fillId="0" borderId="7" xfId="0" applyFont="1" applyBorder="1" applyAlignment="1"/>
    <xf numFmtId="166" fontId="4" fillId="0" borderId="8" xfId="0" applyNumberFormat="1" applyFont="1" applyBorder="1" applyAlignment="1"/>
    <xf numFmtId="0" fontId="1" fillId="0" borderId="9" xfId="0" applyFont="1" applyBorder="1" applyAlignment="1">
      <alignment horizontal="center" vertical="center" wrapText="1"/>
    </xf>
    <xf numFmtId="166" fontId="0" fillId="0" borderId="9" xfId="0" applyNumberForma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8"/>
  <sheetViews>
    <sheetView tabSelected="1" zoomScale="85" zoomScaleNormal="85" workbookViewId="0">
      <selection activeCell="L57" sqref="L57"/>
    </sheetView>
  </sheetViews>
  <sheetFormatPr defaultColWidth="8.42578125" defaultRowHeight="15" x14ac:dyDescent="0.25"/>
  <cols>
    <col min="1" max="1" width="1.42578125" customWidth="1"/>
    <col min="2" max="2" width="6.42578125" style="1" customWidth="1"/>
    <col min="3" max="3" width="93.85546875" customWidth="1"/>
    <col min="4" max="4" width="6.5703125" style="2" customWidth="1"/>
    <col min="5" max="5" width="12.42578125" customWidth="1"/>
    <col min="6" max="6" width="17.140625" customWidth="1"/>
    <col min="8" max="8" width="9.5703125" customWidth="1"/>
  </cols>
  <sheetData>
    <row r="1" spans="2:6" ht="9" customHeight="1" thickBot="1" x14ac:dyDescent="0.3"/>
    <row r="2" spans="2:6" ht="24.75" customHeight="1" x14ac:dyDescent="0.25">
      <c r="B2" s="25" t="s">
        <v>51</v>
      </c>
      <c r="C2" s="26"/>
      <c r="D2" s="26"/>
      <c r="E2" s="26"/>
      <c r="F2" s="27"/>
    </row>
    <row r="3" spans="2:6" s="4" customFormat="1" ht="33.75" customHeight="1" x14ac:dyDescent="0.25">
      <c r="B3" s="19" t="s">
        <v>0</v>
      </c>
      <c r="C3" s="15" t="s">
        <v>1</v>
      </c>
      <c r="D3" s="16" t="s">
        <v>2</v>
      </c>
      <c r="E3" s="17" t="s">
        <v>3</v>
      </c>
      <c r="F3" s="23" t="s">
        <v>4</v>
      </c>
    </row>
    <row r="4" spans="2:6" ht="16.5" customHeight="1" x14ac:dyDescent="0.25">
      <c r="B4" s="5">
        <v>1</v>
      </c>
      <c r="C4" s="6" t="s">
        <v>6</v>
      </c>
      <c r="D4" s="3">
        <v>2</v>
      </c>
      <c r="E4" s="7"/>
      <c r="F4" s="24">
        <f t="shared" ref="F4:F47" si="0">(D4*E4)</f>
        <v>0</v>
      </c>
    </row>
    <row r="5" spans="2:6" ht="16.5" customHeight="1" x14ac:dyDescent="0.25">
      <c r="B5" s="5">
        <v>2</v>
      </c>
      <c r="C5" s="6" t="s">
        <v>7</v>
      </c>
      <c r="D5" s="3">
        <v>4</v>
      </c>
      <c r="E5" s="7"/>
      <c r="F5" s="24">
        <f t="shared" si="0"/>
        <v>0</v>
      </c>
    </row>
    <row r="6" spans="2:6" ht="16.5" customHeight="1" x14ac:dyDescent="0.25">
      <c r="B6" s="5">
        <v>3</v>
      </c>
      <c r="C6" s="6" t="s">
        <v>8</v>
      </c>
      <c r="D6" s="3">
        <v>2</v>
      </c>
      <c r="E6" s="7"/>
      <c r="F6" s="24">
        <f t="shared" si="0"/>
        <v>0</v>
      </c>
    </row>
    <row r="7" spans="2:6" ht="16.5" customHeight="1" x14ac:dyDescent="0.25">
      <c r="B7" s="5">
        <v>4</v>
      </c>
      <c r="C7" s="6" t="s">
        <v>9</v>
      </c>
      <c r="D7" s="9">
        <v>2</v>
      </c>
      <c r="E7" s="7"/>
      <c r="F7" s="24">
        <f t="shared" si="0"/>
        <v>0</v>
      </c>
    </row>
    <row r="8" spans="2:6" ht="16.5" customHeight="1" x14ac:dyDescent="0.25">
      <c r="B8" s="5">
        <v>5</v>
      </c>
      <c r="C8" s="6" t="s">
        <v>10</v>
      </c>
      <c r="D8" s="9">
        <v>2</v>
      </c>
      <c r="E8" s="7"/>
      <c r="F8" s="24">
        <f t="shared" si="0"/>
        <v>0</v>
      </c>
    </row>
    <row r="9" spans="2:6" ht="16.5" customHeight="1" x14ac:dyDescent="0.25">
      <c r="B9" s="5">
        <v>6</v>
      </c>
      <c r="C9" s="6" t="s">
        <v>11</v>
      </c>
      <c r="D9" s="9">
        <v>1</v>
      </c>
      <c r="E9" s="7"/>
      <c r="F9" s="24">
        <f t="shared" si="0"/>
        <v>0</v>
      </c>
    </row>
    <row r="10" spans="2:6" ht="16.5" customHeight="1" x14ac:dyDescent="0.25">
      <c r="B10" s="5">
        <v>7</v>
      </c>
      <c r="C10" s="6" t="s">
        <v>12</v>
      </c>
      <c r="D10" s="9">
        <v>1</v>
      </c>
      <c r="E10" s="7"/>
      <c r="F10" s="24">
        <f t="shared" si="0"/>
        <v>0</v>
      </c>
    </row>
    <row r="11" spans="2:6" ht="16.5" customHeight="1" x14ac:dyDescent="0.25">
      <c r="B11" s="5">
        <v>8</v>
      </c>
      <c r="C11" s="6" t="s">
        <v>13</v>
      </c>
      <c r="D11" s="9">
        <v>4</v>
      </c>
      <c r="E11" s="7"/>
      <c r="F11" s="24">
        <f t="shared" si="0"/>
        <v>0</v>
      </c>
    </row>
    <row r="12" spans="2:6" ht="16.5" customHeight="1" x14ac:dyDescent="0.25">
      <c r="B12" s="5">
        <v>9</v>
      </c>
      <c r="C12" s="6" t="s">
        <v>14</v>
      </c>
      <c r="D12" s="9">
        <v>1</v>
      </c>
      <c r="E12" s="7"/>
      <c r="F12" s="24">
        <f t="shared" si="0"/>
        <v>0</v>
      </c>
    </row>
    <row r="13" spans="2:6" ht="16.5" customHeight="1" x14ac:dyDescent="0.25">
      <c r="B13" s="5">
        <v>10</v>
      </c>
      <c r="C13" s="6" t="s">
        <v>15</v>
      </c>
      <c r="D13" s="9">
        <v>7</v>
      </c>
      <c r="E13" s="7"/>
      <c r="F13" s="24">
        <f t="shared" si="0"/>
        <v>0</v>
      </c>
    </row>
    <row r="14" spans="2:6" ht="16.5" customHeight="1" x14ac:dyDescent="0.25">
      <c r="B14" s="5">
        <v>11</v>
      </c>
      <c r="C14" s="6" t="s">
        <v>16</v>
      </c>
      <c r="D14" s="9">
        <v>1</v>
      </c>
      <c r="E14" s="7"/>
      <c r="F14" s="24">
        <f t="shared" si="0"/>
        <v>0</v>
      </c>
    </row>
    <row r="15" spans="2:6" ht="16.5" customHeight="1" x14ac:dyDescent="0.25">
      <c r="B15" s="5">
        <v>12</v>
      </c>
      <c r="C15" s="6" t="s">
        <v>17</v>
      </c>
      <c r="D15" s="9">
        <v>5</v>
      </c>
      <c r="E15" s="7"/>
      <c r="F15" s="24">
        <f t="shared" si="0"/>
        <v>0</v>
      </c>
    </row>
    <row r="16" spans="2:6" ht="16.5" customHeight="1" x14ac:dyDescent="0.25">
      <c r="B16" s="5">
        <v>13</v>
      </c>
      <c r="C16" s="6" t="s">
        <v>18</v>
      </c>
      <c r="D16" s="9">
        <v>5</v>
      </c>
      <c r="E16" s="7"/>
      <c r="F16" s="24">
        <f t="shared" si="0"/>
        <v>0</v>
      </c>
    </row>
    <row r="17" spans="2:12" ht="16.5" customHeight="1" x14ac:dyDescent="0.25">
      <c r="B17" s="5">
        <v>14</v>
      </c>
      <c r="C17" s="6" t="s">
        <v>19</v>
      </c>
      <c r="D17" s="9">
        <v>9</v>
      </c>
      <c r="E17" s="7"/>
      <c r="F17" s="24">
        <f t="shared" si="0"/>
        <v>0</v>
      </c>
    </row>
    <row r="18" spans="2:12" ht="16.5" customHeight="1" x14ac:dyDescent="0.25">
      <c r="B18" s="5">
        <v>15</v>
      </c>
      <c r="C18" s="6" t="s">
        <v>20</v>
      </c>
      <c r="D18" s="9">
        <v>6</v>
      </c>
      <c r="E18" s="7"/>
      <c r="F18" s="24">
        <f t="shared" si="0"/>
        <v>0</v>
      </c>
    </row>
    <row r="19" spans="2:12" ht="16.5" customHeight="1" x14ac:dyDescent="0.25">
      <c r="B19" s="5">
        <v>16</v>
      </c>
      <c r="C19" s="6" t="s">
        <v>21</v>
      </c>
      <c r="D19" s="9">
        <v>2</v>
      </c>
      <c r="E19" s="7"/>
      <c r="F19" s="24">
        <f t="shared" si="0"/>
        <v>0</v>
      </c>
    </row>
    <row r="20" spans="2:12" ht="16.5" customHeight="1" x14ac:dyDescent="0.25">
      <c r="B20" s="5">
        <v>17</v>
      </c>
      <c r="C20" s="6" t="s">
        <v>22</v>
      </c>
      <c r="D20" s="9">
        <v>3</v>
      </c>
      <c r="E20" s="7"/>
      <c r="F20" s="24">
        <f t="shared" si="0"/>
        <v>0</v>
      </c>
    </row>
    <row r="21" spans="2:12" ht="16.5" customHeight="1" x14ac:dyDescent="0.25">
      <c r="B21" s="5">
        <v>18</v>
      </c>
      <c r="C21" s="6" t="s">
        <v>23</v>
      </c>
      <c r="D21" s="3">
        <v>3</v>
      </c>
      <c r="E21" s="7"/>
      <c r="F21" s="24">
        <f t="shared" si="0"/>
        <v>0</v>
      </c>
    </row>
    <row r="22" spans="2:12" ht="16.5" customHeight="1" x14ac:dyDescent="0.25">
      <c r="B22" s="5">
        <v>19</v>
      </c>
      <c r="C22" s="6" t="s">
        <v>24</v>
      </c>
      <c r="D22" s="3">
        <v>1</v>
      </c>
      <c r="E22" s="7"/>
      <c r="F22" s="24">
        <f t="shared" si="0"/>
        <v>0</v>
      </c>
    </row>
    <row r="23" spans="2:12" ht="16.5" customHeight="1" x14ac:dyDescent="0.25">
      <c r="B23" s="5">
        <v>20</v>
      </c>
      <c r="C23" s="6" t="s">
        <v>25</v>
      </c>
      <c r="D23" s="3">
        <v>4</v>
      </c>
      <c r="E23" s="7"/>
      <c r="F23" s="24">
        <f t="shared" si="0"/>
        <v>0</v>
      </c>
    </row>
    <row r="24" spans="2:12" ht="16.5" customHeight="1" x14ac:dyDescent="0.25">
      <c r="B24" s="5">
        <v>21</v>
      </c>
      <c r="C24" s="6" t="s">
        <v>26</v>
      </c>
      <c r="D24" s="3">
        <v>3</v>
      </c>
      <c r="E24" s="7"/>
      <c r="F24" s="24">
        <f t="shared" si="0"/>
        <v>0</v>
      </c>
    </row>
    <row r="25" spans="2:12" ht="16.5" customHeight="1" x14ac:dyDescent="0.25">
      <c r="B25" s="5">
        <v>22</v>
      </c>
      <c r="C25" s="6" t="s">
        <v>27</v>
      </c>
      <c r="D25" s="3">
        <v>1</v>
      </c>
      <c r="E25" s="7"/>
      <c r="F25" s="24">
        <f t="shared" si="0"/>
        <v>0</v>
      </c>
    </row>
    <row r="26" spans="2:12" ht="16.5" customHeight="1" x14ac:dyDescent="0.25">
      <c r="B26" s="5">
        <v>23</v>
      </c>
      <c r="C26" s="6" t="s">
        <v>28</v>
      </c>
      <c r="D26" s="3">
        <v>2</v>
      </c>
      <c r="E26" s="7"/>
      <c r="F26" s="24">
        <f t="shared" si="0"/>
        <v>0</v>
      </c>
    </row>
    <row r="27" spans="2:12" ht="16.5" customHeight="1" x14ac:dyDescent="0.25">
      <c r="B27" s="5">
        <v>24</v>
      </c>
      <c r="C27" s="6" t="s">
        <v>29</v>
      </c>
      <c r="D27" s="3">
        <v>4</v>
      </c>
      <c r="E27" s="7"/>
      <c r="F27" s="24">
        <f t="shared" si="0"/>
        <v>0</v>
      </c>
      <c r="G27" s="28"/>
      <c r="H27" s="28"/>
      <c r="I27" s="28"/>
      <c r="J27" s="28"/>
      <c r="K27" s="28"/>
      <c r="L27" s="28"/>
    </row>
    <row r="28" spans="2:12" ht="16.5" customHeight="1" x14ac:dyDescent="0.25">
      <c r="B28" s="5">
        <v>25</v>
      </c>
      <c r="C28" s="6" t="s">
        <v>30</v>
      </c>
      <c r="D28" s="9">
        <v>1</v>
      </c>
      <c r="E28" s="7"/>
      <c r="F28" s="24">
        <f t="shared" si="0"/>
        <v>0</v>
      </c>
      <c r="G28" s="8"/>
      <c r="H28" s="8"/>
      <c r="I28" s="8"/>
      <c r="J28" s="8"/>
      <c r="K28" s="8"/>
      <c r="L28" s="8"/>
    </row>
    <row r="29" spans="2:12" ht="16.5" customHeight="1" x14ac:dyDescent="0.25">
      <c r="B29" s="5">
        <v>26</v>
      </c>
      <c r="C29" s="6" t="s">
        <v>31</v>
      </c>
      <c r="D29" s="9">
        <v>5</v>
      </c>
      <c r="E29" s="7"/>
      <c r="F29" s="24">
        <f t="shared" si="0"/>
        <v>0</v>
      </c>
      <c r="G29" s="8"/>
      <c r="H29" s="8"/>
      <c r="I29" s="8"/>
      <c r="J29" s="8"/>
      <c r="K29" s="8"/>
      <c r="L29" s="8"/>
    </row>
    <row r="30" spans="2:12" ht="16.5" customHeight="1" x14ac:dyDescent="0.25">
      <c r="B30" s="5">
        <v>27</v>
      </c>
      <c r="C30" s="6" t="s">
        <v>32</v>
      </c>
      <c r="D30" s="3">
        <v>1</v>
      </c>
      <c r="E30" s="7"/>
      <c r="F30" s="24">
        <f t="shared" si="0"/>
        <v>0</v>
      </c>
      <c r="G30" s="8"/>
      <c r="H30" s="8"/>
      <c r="I30" s="8"/>
      <c r="J30" s="8"/>
      <c r="K30" s="8"/>
      <c r="L30" s="8"/>
    </row>
    <row r="31" spans="2:12" ht="16.5" customHeight="1" x14ac:dyDescent="0.25">
      <c r="B31" s="5">
        <v>28</v>
      </c>
      <c r="C31" s="6" t="s">
        <v>33</v>
      </c>
      <c r="D31" s="3">
        <v>2</v>
      </c>
      <c r="E31" s="7"/>
      <c r="F31" s="24">
        <f t="shared" si="0"/>
        <v>0</v>
      </c>
      <c r="G31" s="13"/>
      <c r="H31" s="13"/>
      <c r="I31" s="13"/>
      <c r="J31" s="13"/>
      <c r="K31" s="13"/>
      <c r="L31" s="13"/>
    </row>
    <row r="32" spans="2:12" ht="16.5" customHeight="1" x14ac:dyDescent="0.25">
      <c r="B32" s="5">
        <v>29</v>
      </c>
      <c r="C32" s="6" t="s">
        <v>34</v>
      </c>
      <c r="D32" s="3">
        <v>2</v>
      </c>
      <c r="E32" s="7"/>
      <c r="F32" s="24">
        <f t="shared" si="0"/>
        <v>0</v>
      </c>
      <c r="G32" s="13"/>
      <c r="H32" s="13"/>
      <c r="I32" s="13"/>
      <c r="J32" s="13"/>
      <c r="K32" s="13"/>
      <c r="L32" s="13"/>
    </row>
    <row r="33" spans="2:12" ht="16.5" customHeight="1" x14ac:dyDescent="0.25">
      <c r="B33" s="5">
        <v>30</v>
      </c>
      <c r="C33" s="6" t="s">
        <v>35</v>
      </c>
      <c r="D33" s="3">
        <v>2</v>
      </c>
      <c r="E33" s="7"/>
      <c r="F33" s="24">
        <f t="shared" si="0"/>
        <v>0</v>
      </c>
      <c r="G33" s="13"/>
      <c r="H33" s="13"/>
      <c r="I33" s="13"/>
      <c r="J33" s="13"/>
      <c r="K33" s="13"/>
      <c r="L33" s="13"/>
    </row>
    <row r="34" spans="2:12" ht="16.5" customHeight="1" x14ac:dyDescent="0.25">
      <c r="B34" s="5">
        <v>31</v>
      </c>
      <c r="C34" s="6" t="s">
        <v>36</v>
      </c>
      <c r="D34" s="3">
        <v>1</v>
      </c>
      <c r="E34" s="7"/>
      <c r="F34" s="24">
        <f t="shared" si="0"/>
        <v>0</v>
      </c>
      <c r="G34" s="13"/>
      <c r="H34" s="13"/>
      <c r="I34" s="13"/>
      <c r="J34" s="13"/>
      <c r="K34" s="13"/>
      <c r="L34" s="13"/>
    </row>
    <row r="35" spans="2:12" ht="16.5" customHeight="1" x14ac:dyDescent="0.25">
      <c r="B35" s="5">
        <v>32</v>
      </c>
      <c r="C35" s="6" t="s">
        <v>37</v>
      </c>
      <c r="D35" s="3">
        <v>1</v>
      </c>
      <c r="E35" s="7"/>
      <c r="F35" s="24">
        <f t="shared" si="0"/>
        <v>0</v>
      </c>
      <c r="G35" s="13"/>
      <c r="H35" s="13"/>
      <c r="I35" s="13"/>
      <c r="J35" s="13"/>
      <c r="K35" s="13"/>
      <c r="L35" s="13"/>
    </row>
    <row r="36" spans="2:12" ht="16.5" customHeight="1" x14ac:dyDescent="0.25">
      <c r="B36" s="5">
        <v>33</v>
      </c>
      <c r="C36" s="6" t="s">
        <v>38</v>
      </c>
      <c r="D36" s="3">
        <v>20</v>
      </c>
      <c r="E36" s="7"/>
      <c r="F36" s="24">
        <f t="shared" si="0"/>
        <v>0</v>
      </c>
      <c r="G36" s="13"/>
      <c r="H36" s="13"/>
      <c r="I36" s="13"/>
      <c r="J36" s="13"/>
      <c r="K36" s="13"/>
      <c r="L36" s="13"/>
    </row>
    <row r="37" spans="2:12" ht="16.5" customHeight="1" x14ac:dyDescent="0.25">
      <c r="B37" s="5">
        <v>34</v>
      </c>
      <c r="C37" s="6" t="s">
        <v>39</v>
      </c>
      <c r="D37" s="3">
        <v>10</v>
      </c>
      <c r="E37" s="7"/>
      <c r="F37" s="24">
        <f t="shared" si="0"/>
        <v>0</v>
      </c>
      <c r="G37" s="13"/>
      <c r="H37" s="13"/>
      <c r="I37" s="13"/>
      <c r="J37" s="13"/>
      <c r="K37" s="13"/>
      <c r="L37" s="13"/>
    </row>
    <row r="38" spans="2:12" ht="16.5" customHeight="1" x14ac:dyDescent="0.25">
      <c r="B38" s="5">
        <v>35</v>
      </c>
      <c r="C38" s="6" t="s">
        <v>40</v>
      </c>
      <c r="D38" s="3">
        <v>5</v>
      </c>
      <c r="E38" s="7"/>
      <c r="F38" s="24">
        <f t="shared" si="0"/>
        <v>0</v>
      </c>
      <c r="G38" s="13"/>
      <c r="H38" s="13"/>
      <c r="I38" s="13"/>
      <c r="J38" s="13"/>
      <c r="K38" s="13"/>
      <c r="L38" s="13"/>
    </row>
    <row r="39" spans="2:12" ht="16.5" customHeight="1" x14ac:dyDescent="0.25">
      <c r="B39" s="5">
        <v>36</v>
      </c>
      <c r="C39" s="6" t="s">
        <v>41</v>
      </c>
      <c r="D39" s="3">
        <v>1</v>
      </c>
      <c r="E39" s="7"/>
      <c r="F39" s="24">
        <f t="shared" si="0"/>
        <v>0</v>
      </c>
      <c r="G39" s="8"/>
      <c r="H39" s="8"/>
      <c r="I39" s="8"/>
      <c r="J39" s="8"/>
      <c r="K39" s="8"/>
      <c r="L39" s="8"/>
    </row>
    <row r="40" spans="2:12" ht="16.5" customHeight="1" x14ac:dyDescent="0.25">
      <c r="B40" s="5">
        <v>37</v>
      </c>
      <c r="C40" s="6" t="s">
        <v>42</v>
      </c>
      <c r="D40" s="3">
        <v>2</v>
      </c>
      <c r="E40" s="7"/>
      <c r="F40" s="24">
        <f t="shared" si="0"/>
        <v>0</v>
      </c>
      <c r="G40" s="8"/>
      <c r="H40" s="8"/>
      <c r="I40" s="8"/>
      <c r="J40" s="8"/>
      <c r="K40" s="8"/>
      <c r="L40" s="8"/>
    </row>
    <row r="41" spans="2:12" ht="16.5" customHeight="1" x14ac:dyDescent="0.25">
      <c r="B41" s="5">
        <v>38</v>
      </c>
      <c r="C41" s="6" t="s">
        <v>43</v>
      </c>
      <c r="D41" s="3">
        <v>12</v>
      </c>
      <c r="E41" s="7"/>
      <c r="F41" s="24">
        <f t="shared" si="0"/>
        <v>0</v>
      </c>
      <c r="G41" s="8"/>
      <c r="H41" s="8"/>
      <c r="I41" s="8"/>
      <c r="J41" s="8"/>
      <c r="K41" s="8"/>
      <c r="L41" s="8"/>
    </row>
    <row r="42" spans="2:12" ht="16.5" customHeight="1" x14ac:dyDescent="0.25">
      <c r="B42" s="5">
        <v>39</v>
      </c>
      <c r="C42" s="6" t="s">
        <v>44</v>
      </c>
      <c r="D42" s="3">
        <v>1</v>
      </c>
      <c r="E42" s="7"/>
      <c r="F42" s="24">
        <f t="shared" si="0"/>
        <v>0</v>
      </c>
      <c r="G42" s="8"/>
      <c r="H42" s="8"/>
      <c r="I42" s="8"/>
      <c r="J42" s="8"/>
      <c r="K42" s="8"/>
      <c r="L42" s="8"/>
    </row>
    <row r="43" spans="2:12" ht="16.5" customHeight="1" x14ac:dyDescent="0.25">
      <c r="B43" s="5">
        <v>40</v>
      </c>
      <c r="C43" s="6" t="s">
        <v>45</v>
      </c>
      <c r="D43" s="3">
        <v>4</v>
      </c>
      <c r="E43" s="7"/>
      <c r="F43" s="24">
        <f t="shared" si="0"/>
        <v>0</v>
      </c>
      <c r="G43" s="8"/>
      <c r="H43" s="8"/>
      <c r="I43" s="8"/>
      <c r="J43" s="8"/>
      <c r="K43" s="8"/>
      <c r="L43" s="8"/>
    </row>
    <row r="44" spans="2:12" ht="16.5" customHeight="1" x14ac:dyDescent="0.25">
      <c r="B44" s="5">
        <v>41</v>
      </c>
      <c r="C44" s="6" t="s">
        <v>46</v>
      </c>
      <c r="D44" s="3">
        <v>1</v>
      </c>
      <c r="E44" s="7"/>
      <c r="F44" s="24">
        <f t="shared" si="0"/>
        <v>0</v>
      </c>
      <c r="G44" s="8"/>
      <c r="H44" s="8"/>
      <c r="I44" s="8"/>
      <c r="J44" s="8"/>
      <c r="K44" s="8"/>
      <c r="L44" s="8"/>
    </row>
    <row r="45" spans="2:12" ht="16.5" customHeight="1" x14ac:dyDescent="0.25">
      <c r="B45" s="5">
        <v>42</v>
      </c>
      <c r="C45" s="18" t="s">
        <v>47</v>
      </c>
      <c r="D45" s="3">
        <v>5</v>
      </c>
      <c r="E45" s="7"/>
      <c r="F45" s="24">
        <f t="shared" si="0"/>
        <v>0</v>
      </c>
      <c r="G45" s="8"/>
      <c r="H45" s="8"/>
      <c r="I45" s="8"/>
      <c r="J45" s="8"/>
      <c r="K45" s="8"/>
      <c r="L45" s="8"/>
    </row>
    <row r="46" spans="2:12" ht="16.5" customHeight="1" x14ac:dyDescent="0.25">
      <c r="B46" s="5">
        <v>43</v>
      </c>
      <c r="C46" s="18" t="s">
        <v>48</v>
      </c>
      <c r="D46" s="3">
        <v>6</v>
      </c>
      <c r="E46" s="7"/>
      <c r="F46" s="24">
        <f t="shared" si="0"/>
        <v>0</v>
      </c>
      <c r="G46" s="8"/>
      <c r="H46" s="8"/>
      <c r="I46" s="8"/>
      <c r="J46" s="8"/>
      <c r="K46" s="8"/>
      <c r="L46" s="8"/>
    </row>
    <row r="47" spans="2:12" ht="16.5" customHeight="1" x14ac:dyDescent="0.25">
      <c r="B47" s="5">
        <v>44</v>
      </c>
      <c r="C47" s="18" t="s">
        <v>49</v>
      </c>
      <c r="D47" s="3">
        <v>1</v>
      </c>
      <c r="E47" s="7"/>
      <c r="F47" s="24">
        <f t="shared" si="0"/>
        <v>0</v>
      </c>
      <c r="G47" s="8"/>
      <c r="H47" s="8"/>
      <c r="I47" s="8"/>
      <c r="J47" s="8"/>
      <c r="K47" s="8"/>
      <c r="L47" s="8"/>
    </row>
    <row r="48" spans="2:12" ht="16.5" customHeight="1" x14ac:dyDescent="0.25">
      <c r="B48" s="5">
        <v>45</v>
      </c>
      <c r="C48" s="12" t="s">
        <v>50</v>
      </c>
      <c r="D48" s="3">
        <v>2</v>
      </c>
      <c r="E48" s="7"/>
      <c r="F48" s="24">
        <f>(D48*E48)</f>
        <v>0</v>
      </c>
    </row>
    <row r="49" spans="2:6" ht="16.5" thickBot="1" x14ac:dyDescent="0.3">
      <c r="B49" s="20"/>
      <c r="C49" s="21" t="s">
        <v>5</v>
      </c>
      <c r="D49" s="21"/>
      <c r="E49" s="21"/>
      <c r="F49" s="22">
        <f>SUM(F4:F48)</f>
        <v>0</v>
      </c>
    </row>
    <row r="50" spans="2:6" x14ac:dyDescent="0.25">
      <c r="B50" s="10"/>
      <c r="C50" s="14"/>
      <c r="D50" s="1"/>
      <c r="E50" s="1"/>
      <c r="F50" s="11"/>
    </row>
    <row r="51" spans="2:6" x14ac:dyDescent="0.25">
      <c r="B51" s="10"/>
      <c r="D51" s="1"/>
      <c r="E51" s="1"/>
      <c r="F51" s="1"/>
    </row>
    <row r="52" spans="2:6" x14ac:dyDescent="0.25">
      <c r="D52" s="1"/>
      <c r="E52" s="1"/>
      <c r="F52" s="1"/>
    </row>
    <row r="53" spans="2:6" ht="61.5" customHeight="1" x14ac:dyDescent="0.25">
      <c r="C53" s="30" t="s">
        <v>52</v>
      </c>
      <c r="D53" s="31"/>
      <c r="E53" s="31"/>
      <c r="F53" s="31"/>
    </row>
    <row r="54" spans="2:6" x14ac:dyDescent="0.25">
      <c r="D54" s="1"/>
      <c r="E54" s="1"/>
      <c r="F54" s="1"/>
    </row>
    <row r="55" spans="2:6" x14ac:dyDescent="0.25">
      <c r="D55" s="1"/>
      <c r="E55" s="1"/>
      <c r="F55" s="1"/>
    </row>
    <row r="57" spans="2:6" x14ac:dyDescent="0.25">
      <c r="D57" s="29" t="s">
        <v>53</v>
      </c>
      <c r="E57" s="29"/>
      <c r="F57" s="29"/>
    </row>
    <row r="58" spans="2:6" x14ac:dyDescent="0.25">
      <c r="D58" s="29" t="s">
        <v>54</v>
      </c>
      <c r="E58" s="29"/>
      <c r="F58" s="29"/>
    </row>
  </sheetData>
  <mergeCells count="5">
    <mergeCell ref="B2:F2"/>
    <mergeCell ref="G27:L27"/>
    <mergeCell ref="C53:F53"/>
    <mergeCell ref="D57:F57"/>
    <mergeCell ref="D58:F58"/>
  </mergeCells>
  <pageMargins left="0.70866141732283472" right="0.70866141732283472" top="0.74803149606299213" bottom="0.74803149606299213" header="0.51181102362204722" footer="0.51181102362204722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8.42578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8.42578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 cenowo techniczny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Doroz</dc:creator>
  <dc:description/>
  <cp:lastModifiedBy>Małgorzata Doroz</cp:lastModifiedBy>
  <cp:revision>16</cp:revision>
  <cp:lastPrinted>2024-03-26T13:21:18Z</cp:lastPrinted>
  <dcterms:created xsi:type="dcterms:W3CDTF">2006-09-16T00:00:00Z</dcterms:created>
  <dcterms:modified xsi:type="dcterms:W3CDTF">2024-03-28T10:22:44Z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