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FII\2025_CSI\2_ZAMÓWIENIA\013_akcesoria_5\03_aplikacja_web\"/>
    </mc:Choice>
  </mc:AlternateContent>
  <xr:revisionPtr revIDLastSave="0" documentId="13_ncr:1_{59ADA632-20BF-4725-836F-9AC43EC70811}" xr6:coauthVersionLast="36" xr6:coauthVersionMax="36" xr10:uidLastSave="{00000000-0000-0000-0000-000000000000}"/>
  <bookViews>
    <workbookView xWindow="4245" yWindow="4245" windowWidth="38700" windowHeight="15345" tabRatio="500" xr2:uid="{00000000-000D-0000-FFFF-FFFF00000000}"/>
  </bookViews>
  <sheets>
    <sheet name="Arkusz cenowo techniczny" sheetId="1" r:id="rId1"/>
    <sheet name="Arkusz2" sheetId="2" r:id="rId2"/>
    <sheet name="Arkusz3" sheetId="3" r:id="rId3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4" i="1" l="1"/>
  <c r="F26" i="1" s="1"/>
</calcChain>
</file>

<file path=xl/sharedStrings.xml><?xml version="1.0" encoding="utf-8"?>
<sst xmlns="http://schemas.openxmlformats.org/spreadsheetml/2006/main" count="32" uniqueCount="32">
  <si>
    <t>Lp.</t>
  </si>
  <si>
    <t>Nazwa</t>
  </si>
  <si>
    <t>Ilość</t>
  </si>
  <si>
    <t>Cena brutto za szt.</t>
  </si>
  <si>
    <t>Wartość brutto</t>
  </si>
  <si>
    <t>Razem (brutto)</t>
  </si>
  <si>
    <t>Oświadczam, że nie podlegam wykluczeniu z postępowania na podstawie przesłanek określonych w art. 7 ust. 1 pkt 1 – 3 Ustawy z dnia 13 kwietnia 2022 r. o szczególnych rozwiązaniach w zakresie przeciwdziałania wspieraniu agresji na Ukrainę oraz służących ochronie bezpieczeństwa narodowego  
(Dz. U. 2022, poz. 835).</t>
  </si>
  <si>
    <t>……………………………………………………………….</t>
  </si>
  <si>
    <t>podpis Wykonawcy</t>
  </si>
  <si>
    <t>Apple MacBook Air M4/24GB/512/Mac OS Północ 10R GPU</t>
  </si>
  <si>
    <t>Apple MacBook Pro 16" M4 Max 16-core CPU + 40-core GPU / 64GB / 1TB SSD / Klawiatura US / Srebrny (Silver)</t>
  </si>
  <si>
    <t>Apple MacBook Pro 14" M4/16GB/512/Mac OS Gwiezdna Czerń 10R GPU</t>
  </si>
  <si>
    <t>MacBook Pro14" M4 16GB Ram 512 GB SSD + torba</t>
  </si>
  <si>
    <t>Taśma HPE LTO-8 Ultrium 30TB RW Non Custom Labeled Library Pack 20 Data Cartridges with Cases</t>
  </si>
  <si>
    <t>MSI GeForce RTX 5090 Gaming Trio OC 32GB GDDR7 DLSS4</t>
  </si>
  <si>
    <t>Uchwyt na monitor ART UM-115 13-32" wspomaganie gazowe 2-9kg</t>
  </si>
  <si>
    <t>Mysz Logitech LIFT Grafitowa</t>
  </si>
  <si>
    <t>Klawiatura Keychron B6 Pro Ultra Slim Bluetooth Full 100% Ivory White</t>
  </si>
  <si>
    <t>Klawiatura Keychron B6 Pro Ultra Slim Bluetooth Full 100%Space Gray</t>
  </si>
  <si>
    <t>Baseus Ambilight 65W | Power Bank 30000mAh 4x USB + USB-C Power Delivery Quick Charge 3.0 Huawei SCP FCP 5A Overseas Edition</t>
  </si>
  <si>
    <t>Baseus Rapid Series | Kabel 3w1 Type-C USB-C Micro Lightning Power Delivery 20W 18W 3.5A</t>
  </si>
  <si>
    <t>Microsoft Windows 11 Pro BOX USB PL</t>
  </si>
  <si>
    <t>SUIDEK Przełącznik HDMI Displayport KVM, 2 komputery, 2 monitory, 4K 60 Hz, przełącznik KVM, podwójny monitor do 2 PC, 3 porty USB 3.0, obsługa trybu Extended/Mirror z kontrolerem na pulpicie</t>
  </si>
  <si>
    <t>Pendrive Intenso Alu Line, 4 GB</t>
  </si>
  <si>
    <t>Pendrive SanDisk Ultra Flair, 256 GB</t>
  </si>
  <si>
    <t>SanDisk 64GB SDXC Extreme PRO 280MB/s V60 UHS-II</t>
  </si>
  <si>
    <t>Lexar 128GB microSDXC Professional GOLD UHS-II U3 V60</t>
  </si>
  <si>
    <t>Reagle Kabel Thunderbolt USB-C Mini DisplayPort 4K 60Hz 3M</t>
  </si>
  <si>
    <t>Urządzenie wielofunkcyjne HP OfficeJet 250 Mobile z baterią i dodatkowymi tuszami:  2x HP 62 XL czarny C2P05AE,  2x HP 62XL CMY C2P07AE</t>
  </si>
  <si>
    <t>Laptop DELL Vostro 5640 16 FHD+ Core 7-150U 32GB 1TB SSD BK W11Pro</t>
  </si>
  <si>
    <t>UPS APC Back-UPS Pro 900 230V</t>
  </si>
  <si>
    <t>Załącznik nr 1 do zapytania ofertowego CS/CSI/18/2025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</si>
</sst>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#,##0.00_ ;\-#,##0.00\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5" fontId="2" fillId="0" borderId="1" xfId="1" applyNumberFormat="1" applyFont="1" applyBorder="1" applyAlignment="1" applyProtection="1">
      <alignment horizontal="right" vertical="center"/>
    </xf>
    <xf numFmtId="1" fontId="0" fillId="0" borderId="0" xfId="0" applyNumberFormat="1" applyBorder="1" applyAlignment="1">
      <alignment horizontal="center" vertical="center"/>
    </xf>
    <xf numFmtId="164" fontId="4" fillId="0" borderId="0" xfId="1" applyBorder="1" applyProtection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3" fillId="0" borderId="7" xfId="0" applyFont="1" applyBorder="1" applyAlignment="1"/>
    <xf numFmtId="0" fontId="1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right" vertical="center"/>
    </xf>
    <xf numFmtId="4" fontId="3" fillId="0" borderId="8" xfId="0" applyNumberFormat="1" applyFont="1" applyBorder="1" applyAlignment="1"/>
    <xf numFmtId="1" fontId="0" fillId="0" borderId="2" xfId="0" applyNumberForma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" fontId="0" fillId="4" borderId="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35"/>
  <sheetViews>
    <sheetView tabSelected="1" zoomScale="85" zoomScaleNormal="85" workbookViewId="0">
      <selection activeCell="B2" sqref="B2:F2"/>
    </sheetView>
  </sheetViews>
  <sheetFormatPr defaultColWidth="8.42578125" defaultRowHeight="15" x14ac:dyDescent="0.25"/>
  <cols>
    <col min="1" max="1" width="1.42578125" customWidth="1"/>
    <col min="2" max="2" width="6.42578125" style="1" customWidth="1"/>
    <col min="3" max="3" width="148" customWidth="1"/>
    <col min="4" max="4" width="6.5703125" style="2" customWidth="1"/>
    <col min="5" max="5" width="12.42578125" customWidth="1"/>
    <col min="6" max="6" width="17.140625" customWidth="1"/>
    <col min="8" max="8" width="9.5703125" customWidth="1"/>
  </cols>
  <sheetData>
    <row r="1" spans="2:6" ht="9" customHeight="1" thickBot="1" x14ac:dyDescent="0.3"/>
    <row r="2" spans="2:6" ht="24.75" customHeight="1" x14ac:dyDescent="0.25">
      <c r="B2" s="28" t="s">
        <v>31</v>
      </c>
      <c r="C2" s="29"/>
      <c r="D2" s="29"/>
      <c r="E2" s="29"/>
      <c r="F2" s="30"/>
    </row>
    <row r="3" spans="2:6" s="3" customFormat="1" ht="33.75" customHeight="1" x14ac:dyDescent="0.25">
      <c r="B3" s="10" t="s">
        <v>0</v>
      </c>
      <c r="C3" s="8" t="s">
        <v>1</v>
      </c>
      <c r="D3" s="9" t="s">
        <v>2</v>
      </c>
      <c r="E3" s="14" t="s">
        <v>3</v>
      </c>
      <c r="F3" s="13" t="s">
        <v>4</v>
      </c>
    </row>
    <row r="4" spans="2:6" ht="16.5" customHeight="1" x14ac:dyDescent="0.25">
      <c r="B4" s="17">
        <v>1</v>
      </c>
      <c r="C4" s="21" t="s">
        <v>9</v>
      </c>
      <c r="D4" s="22">
        <v>1</v>
      </c>
      <c r="E4" s="4"/>
      <c r="F4" s="15">
        <f t="shared" ref="F4:F25" si="0">(D4*E4)</f>
        <v>0</v>
      </c>
    </row>
    <row r="5" spans="2:6" ht="16.5" customHeight="1" x14ac:dyDescent="0.25">
      <c r="B5" s="17">
        <v>2</v>
      </c>
      <c r="C5" s="21" t="s">
        <v>10</v>
      </c>
      <c r="D5" s="22">
        <v>2</v>
      </c>
      <c r="E5" s="4"/>
      <c r="F5" s="15">
        <f t="shared" si="0"/>
        <v>0</v>
      </c>
    </row>
    <row r="6" spans="2:6" ht="16.5" customHeight="1" x14ac:dyDescent="0.25">
      <c r="B6" s="17">
        <v>3</v>
      </c>
      <c r="C6" s="23" t="s">
        <v>11</v>
      </c>
      <c r="D6" s="22">
        <v>1</v>
      </c>
      <c r="E6" s="4"/>
      <c r="F6" s="15">
        <f t="shared" si="0"/>
        <v>0</v>
      </c>
    </row>
    <row r="7" spans="2:6" ht="16.5" customHeight="1" x14ac:dyDescent="0.25">
      <c r="B7" s="17">
        <v>4</v>
      </c>
      <c r="C7" s="23" t="s">
        <v>12</v>
      </c>
      <c r="D7" s="22">
        <v>1</v>
      </c>
      <c r="E7" s="4"/>
      <c r="F7" s="15">
        <f t="shared" si="0"/>
        <v>0</v>
      </c>
    </row>
    <row r="8" spans="2:6" ht="16.5" customHeight="1" x14ac:dyDescent="0.25">
      <c r="B8" s="17">
        <v>5</v>
      </c>
      <c r="C8" s="18" t="s">
        <v>13</v>
      </c>
      <c r="D8" s="20">
        <v>1</v>
      </c>
      <c r="E8" s="4"/>
      <c r="F8" s="15">
        <f t="shared" si="0"/>
        <v>0</v>
      </c>
    </row>
    <row r="9" spans="2:6" ht="16.5" customHeight="1" x14ac:dyDescent="0.25">
      <c r="B9" s="17">
        <v>6</v>
      </c>
      <c r="C9" s="24" t="s">
        <v>14</v>
      </c>
      <c r="D9" s="25">
        <v>1</v>
      </c>
      <c r="E9" s="4"/>
      <c r="F9" s="15">
        <f t="shared" si="0"/>
        <v>0</v>
      </c>
    </row>
    <row r="10" spans="2:6" ht="16.5" customHeight="1" x14ac:dyDescent="0.25">
      <c r="B10" s="17">
        <v>7</v>
      </c>
      <c r="C10" s="23" t="s">
        <v>15</v>
      </c>
      <c r="D10" s="22">
        <v>2</v>
      </c>
      <c r="E10" s="4"/>
      <c r="F10" s="15">
        <f t="shared" si="0"/>
        <v>0</v>
      </c>
    </row>
    <row r="11" spans="2:6" ht="16.5" customHeight="1" x14ac:dyDescent="0.25">
      <c r="B11" s="17">
        <v>8</v>
      </c>
      <c r="C11" s="23" t="s">
        <v>16</v>
      </c>
      <c r="D11" s="22">
        <v>2</v>
      </c>
      <c r="E11" s="4"/>
      <c r="F11" s="15">
        <f t="shared" si="0"/>
        <v>0</v>
      </c>
    </row>
    <row r="12" spans="2:6" ht="16.5" customHeight="1" x14ac:dyDescent="0.25">
      <c r="B12" s="17">
        <v>9</v>
      </c>
      <c r="C12" s="23" t="s">
        <v>17</v>
      </c>
      <c r="D12" s="22">
        <v>1</v>
      </c>
      <c r="E12" s="4"/>
      <c r="F12" s="15">
        <f t="shared" si="0"/>
        <v>0</v>
      </c>
    </row>
    <row r="13" spans="2:6" ht="16.5" customHeight="1" x14ac:dyDescent="0.25">
      <c r="B13" s="17">
        <v>10</v>
      </c>
      <c r="C13" s="23" t="s">
        <v>18</v>
      </c>
      <c r="D13" s="22">
        <v>2</v>
      </c>
      <c r="E13" s="4"/>
      <c r="F13" s="15">
        <f t="shared" si="0"/>
        <v>0</v>
      </c>
    </row>
    <row r="14" spans="2:6" ht="16.5" customHeight="1" x14ac:dyDescent="0.25">
      <c r="B14" s="17">
        <v>11</v>
      </c>
      <c r="C14" s="23" t="s">
        <v>19</v>
      </c>
      <c r="D14" s="22">
        <v>2</v>
      </c>
      <c r="E14" s="4"/>
      <c r="F14" s="15">
        <f t="shared" si="0"/>
        <v>0</v>
      </c>
    </row>
    <row r="15" spans="2:6" ht="16.5" customHeight="1" x14ac:dyDescent="0.25">
      <c r="B15" s="19">
        <v>12</v>
      </c>
      <c r="C15" s="21" t="s">
        <v>20</v>
      </c>
      <c r="D15" s="22">
        <v>1</v>
      </c>
      <c r="E15" s="4"/>
      <c r="F15" s="15">
        <f t="shared" si="0"/>
        <v>0</v>
      </c>
    </row>
    <row r="16" spans="2:6" ht="16.5" customHeight="1" x14ac:dyDescent="0.25">
      <c r="B16" s="19">
        <v>13</v>
      </c>
      <c r="C16" s="23" t="s">
        <v>21</v>
      </c>
      <c r="D16" s="22">
        <v>1</v>
      </c>
      <c r="E16" s="4"/>
      <c r="F16" s="15">
        <f t="shared" si="0"/>
        <v>0</v>
      </c>
    </row>
    <row r="17" spans="2:6" ht="16.5" customHeight="1" x14ac:dyDescent="0.25">
      <c r="B17" s="19">
        <v>14</v>
      </c>
      <c r="C17" s="23" t="s">
        <v>22</v>
      </c>
      <c r="D17" s="22">
        <v>1</v>
      </c>
      <c r="E17" s="4"/>
      <c r="F17" s="15">
        <f t="shared" si="0"/>
        <v>0</v>
      </c>
    </row>
    <row r="18" spans="2:6" ht="16.5" customHeight="1" x14ac:dyDescent="0.25">
      <c r="B18" s="19">
        <v>15</v>
      </c>
      <c r="C18" s="23" t="s">
        <v>23</v>
      </c>
      <c r="D18" s="22">
        <v>5</v>
      </c>
      <c r="E18" s="4"/>
      <c r="F18" s="15">
        <f t="shared" si="0"/>
        <v>0</v>
      </c>
    </row>
    <row r="19" spans="2:6" ht="16.5" customHeight="1" x14ac:dyDescent="0.25">
      <c r="B19" s="19">
        <v>16</v>
      </c>
      <c r="C19" s="23" t="s">
        <v>24</v>
      </c>
      <c r="D19" s="22">
        <v>1</v>
      </c>
      <c r="E19" s="4"/>
      <c r="F19" s="15">
        <f t="shared" si="0"/>
        <v>0</v>
      </c>
    </row>
    <row r="20" spans="2:6" ht="16.5" customHeight="1" x14ac:dyDescent="0.25">
      <c r="B20" s="19">
        <v>17</v>
      </c>
      <c r="C20" s="23" t="s">
        <v>25</v>
      </c>
      <c r="D20" s="22">
        <v>2</v>
      </c>
      <c r="E20" s="4"/>
      <c r="F20" s="15">
        <f t="shared" si="0"/>
        <v>0</v>
      </c>
    </row>
    <row r="21" spans="2:6" ht="16.5" customHeight="1" x14ac:dyDescent="0.25">
      <c r="B21" s="19">
        <v>18</v>
      </c>
      <c r="C21" s="21" t="s">
        <v>26</v>
      </c>
      <c r="D21" s="22">
        <v>3</v>
      </c>
      <c r="E21" s="4"/>
      <c r="F21" s="15">
        <f t="shared" si="0"/>
        <v>0</v>
      </c>
    </row>
    <row r="22" spans="2:6" ht="16.5" customHeight="1" x14ac:dyDescent="0.25">
      <c r="B22" s="19">
        <v>19</v>
      </c>
      <c r="C22" s="21" t="s">
        <v>27</v>
      </c>
      <c r="D22" s="22">
        <v>1</v>
      </c>
      <c r="E22" s="4"/>
      <c r="F22" s="15">
        <f t="shared" si="0"/>
        <v>0</v>
      </c>
    </row>
    <row r="23" spans="2:6" ht="16.5" customHeight="1" x14ac:dyDescent="0.25">
      <c r="B23" s="19">
        <v>20</v>
      </c>
      <c r="C23" s="26" t="s">
        <v>28</v>
      </c>
      <c r="D23" s="27">
        <v>2</v>
      </c>
      <c r="E23" s="4"/>
      <c r="F23" s="15">
        <f t="shared" si="0"/>
        <v>0</v>
      </c>
    </row>
    <row r="24" spans="2:6" ht="16.5" customHeight="1" x14ac:dyDescent="0.25">
      <c r="B24" s="19">
        <v>21</v>
      </c>
      <c r="C24" s="26" t="s">
        <v>29</v>
      </c>
      <c r="D24" s="27">
        <v>1</v>
      </c>
      <c r="E24" s="4"/>
      <c r="F24" s="15">
        <f t="shared" si="0"/>
        <v>0</v>
      </c>
    </row>
    <row r="25" spans="2:6" ht="16.5" customHeight="1" x14ac:dyDescent="0.25">
      <c r="B25" s="19">
        <v>22</v>
      </c>
      <c r="C25" s="26" t="s">
        <v>30</v>
      </c>
      <c r="D25" s="27">
        <v>8</v>
      </c>
      <c r="E25" s="4"/>
      <c r="F25" s="15">
        <f t="shared" si="0"/>
        <v>0</v>
      </c>
    </row>
    <row r="26" spans="2:6" ht="16.5" thickBot="1" x14ac:dyDescent="0.3">
      <c r="B26" s="11"/>
      <c r="C26" s="12" t="s">
        <v>5</v>
      </c>
      <c r="D26" s="12"/>
      <c r="E26" s="12"/>
      <c r="F26" s="16">
        <f>SUM(F4:F25)</f>
        <v>0</v>
      </c>
    </row>
    <row r="27" spans="2:6" x14ac:dyDescent="0.25">
      <c r="B27" s="5"/>
      <c r="C27" s="7"/>
      <c r="D27" s="1"/>
      <c r="E27" s="1"/>
      <c r="F27" s="6"/>
    </row>
    <row r="28" spans="2:6" x14ac:dyDescent="0.25">
      <c r="B28" s="5"/>
      <c r="D28" s="1"/>
      <c r="E28" s="1"/>
      <c r="F28" s="1"/>
    </row>
    <row r="29" spans="2:6" x14ac:dyDescent="0.25">
      <c r="D29" s="1"/>
      <c r="E29" s="1"/>
      <c r="F29" s="1"/>
    </row>
    <row r="30" spans="2:6" ht="61.5" customHeight="1" x14ac:dyDescent="0.25">
      <c r="C30" s="31" t="s">
        <v>6</v>
      </c>
      <c r="D30" s="32"/>
      <c r="E30" s="32"/>
      <c r="F30" s="32"/>
    </row>
    <row r="31" spans="2:6" x14ac:dyDescent="0.25">
      <c r="D31" s="1"/>
      <c r="E31" s="1"/>
      <c r="F31" s="1"/>
    </row>
    <row r="32" spans="2:6" x14ac:dyDescent="0.25">
      <c r="D32" s="1"/>
      <c r="E32" s="1"/>
      <c r="F32" s="1"/>
    </row>
    <row r="34" spans="4:6" x14ac:dyDescent="0.25">
      <c r="D34" s="33" t="s">
        <v>7</v>
      </c>
      <c r="E34" s="33"/>
      <c r="F34" s="33"/>
    </row>
    <row r="35" spans="4:6" x14ac:dyDescent="0.25">
      <c r="D35" s="33" t="s">
        <v>8</v>
      </c>
      <c r="E35" s="33"/>
      <c r="F35" s="33"/>
    </row>
  </sheetData>
  <mergeCells count="4">
    <mergeCell ref="B2:F2"/>
    <mergeCell ref="C30:F30"/>
    <mergeCell ref="D34:F34"/>
    <mergeCell ref="D35:F35"/>
  </mergeCells>
  <pageMargins left="0.70866141732283472" right="0.70866141732283472" top="0.74803149606299213" bottom="0.74803149606299213" header="0.51181102362204722" footer="0.51181102362204722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0" zoomScaleNormal="8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0" zoomScaleNormal="8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 cenowo techniczny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Doroz</dc:creator>
  <dc:description/>
  <cp:lastModifiedBy>Sylwia Białas</cp:lastModifiedBy>
  <cp:revision>16</cp:revision>
  <cp:lastPrinted>2024-03-26T13:21:18Z</cp:lastPrinted>
  <dcterms:created xsi:type="dcterms:W3CDTF">2006-09-16T00:00:00Z</dcterms:created>
  <dcterms:modified xsi:type="dcterms:W3CDTF">2025-10-02T08:05:14Z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